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ΒΑΑ ΙΠ ΜΕΣΟΛΟΓΓΙΟΥ_ΞΗΡΟΜΕΡΟΥ\"/>
    </mc:Choice>
  </mc:AlternateContent>
  <xr:revisionPtr revIDLastSave="0" documentId="13_ncr:1_{91E60EF7-95FF-4EF4-97B1-CED4D874F173}" xr6:coauthVersionLast="47" xr6:coauthVersionMax="47" xr10:uidLastSave="{00000000-0000-0000-0000-000000000000}"/>
  <bookViews>
    <workbookView xWindow="-120" yWindow="-120" windowWidth="29040" windowHeight="15720" tabRatio="700"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ΠΛΗΡΟΤΗΤΑΣ'!$A$1:$G$43</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5" l="1"/>
  <c r="D3" i="6" l="1"/>
  <c r="G24" i="4"/>
  <c r="G34" i="3"/>
  <c r="C5" i="6"/>
  <c r="D5" i="7"/>
  <c r="C5" i="7"/>
  <c r="C5" i="2" l="1"/>
  <c r="C5" i="3" l="1"/>
  <c r="A1" i="6" l="1"/>
  <c r="A1" i="4"/>
  <c r="A1" i="3"/>
  <c r="A1" i="2"/>
  <c r="D5" i="3" l="1"/>
  <c r="D5" i="4" l="1"/>
  <c r="C4" i="3" l="1"/>
  <c r="C3" i="3"/>
  <c r="E15" i="6" l="1"/>
  <c r="E14" i="6"/>
  <c r="E13" i="6"/>
  <c r="E12" i="6"/>
  <c r="G34" i="5"/>
  <c r="F12" i="6" s="1"/>
  <c r="H12" i="6" s="1"/>
  <c r="F15" i="6"/>
  <c r="H15" i="6" s="1"/>
  <c r="F14" i="6" l="1"/>
  <c r="H14" i="6" s="1"/>
  <c r="A8" i="5" l="1"/>
  <c r="A8" i="6" l="1"/>
  <c r="A7" i="6"/>
  <c r="A6" i="6"/>
  <c r="D5" i="6"/>
  <c r="A5" i="6"/>
  <c r="D4" i="6"/>
  <c r="C4" i="6"/>
  <c r="A4" i="6"/>
  <c r="C3" i="6"/>
  <c r="A3" i="6"/>
  <c r="D2" i="6"/>
  <c r="A2" i="6"/>
  <c r="A8" i="4"/>
  <c r="A7" i="4"/>
  <c r="A6" i="4"/>
  <c r="C5" i="4"/>
  <c r="A5" i="4"/>
  <c r="D4" i="4"/>
  <c r="C4" i="4"/>
  <c r="A4" i="4"/>
  <c r="D3" i="4"/>
  <c r="C3" i="4"/>
  <c r="A3" i="4"/>
  <c r="D2" i="4"/>
  <c r="A2" i="4"/>
  <c r="A8" i="3"/>
  <c r="A7" i="3"/>
  <c r="A6" i="3"/>
  <c r="A5" i="3"/>
  <c r="D4" i="3"/>
  <c r="A4" i="3"/>
  <c r="D3" i="3"/>
  <c r="A3" i="3"/>
  <c r="D2" i="3"/>
  <c r="A2" i="3"/>
  <c r="A8" i="2"/>
  <c r="A7" i="2"/>
  <c r="A6" i="2"/>
  <c r="D5" i="2"/>
  <c r="A5" i="2"/>
  <c r="D4" i="2"/>
  <c r="C4" i="2"/>
  <c r="A4" i="2"/>
  <c r="D3" i="2"/>
  <c r="C3" i="2"/>
  <c r="A3" i="2"/>
  <c r="D2" i="2"/>
  <c r="A2" i="2"/>
  <c r="D3" i="5"/>
  <c r="D4" i="5"/>
  <c r="C3" i="5"/>
  <c r="C4" i="5"/>
  <c r="C5" i="5"/>
  <c r="A3" i="5"/>
  <c r="A4" i="5"/>
  <c r="A5" i="5"/>
  <c r="A6" i="5"/>
  <c r="A7" i="5"/>
  <c r="A2" i="5"/>
  <c r="D2" i="5"/>
</calcChain>
</file>

<file path=xl/sharedStrings.xml><?xml version="1.0" encoding="utf-8"?>
<sst xmlns="http://schemas.openxmlformats.org/spreadsheetml/2006/main" count="368" uniqueCount="250">
  <si>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</si>
  <si>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</si>
  <si>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</si>
  <si>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</si>
  <si>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</si>
  <si>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</si>
  <si>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</si>
  <si>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</si>
  <si>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</si>
  <si>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</si>
  <si>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</si>
  <si>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</si>
  <si>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</si>
  <si>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</si>
  <si>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</si>
  <si>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</si>
  <si>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</si>
  <si>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</si>
  <si>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</si>
  <si>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</si>
  <si>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</si>
  <si>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</si>
  <si>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</si>
  <si>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</si>
  <si>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</si>
  <si>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</si>
  <si>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</si>
  <si>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</si>
  <si>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</si>
  <si>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</si>
  <si>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</si>
  <si>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</si>
  <si>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</si>
  <si>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</si>
  <si>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</si>
  <si>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</si>
  <si>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</si>
  <si>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</si>
  <si>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</si>
  <si>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</si>
  <si>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</si>
  <si>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</si>
  <si>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</si>
  <si>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</si>
  <si>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</si>
  <si>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</si>
  <si>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</si>
  <si>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</si>
  <si>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</si>
  <si>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</si>
  <si>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</si>
  <si>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</si>
  <si>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</si>
  <si>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</si>
  <si>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</si>
  <si>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</si>
  <si>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</si>
  <si>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</si>
  <si>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</si>
  <si>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</si>
  <si>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</si>
  <si>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</si>
  <si>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</si>
  <si>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</si>
  <si>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</si>
  <si>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</si>
  <si>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</si>
  <si>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</si>
  <si>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</si>
  <si>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</si>
  <si>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</si>
  <si>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</si>
  <si>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</si>
  <si>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</si>
  <si>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</si>
  <si>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</si>
  <si>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</si>
  <si>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</si>
  <si>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</si>
  <si>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</si>
  <si>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</si>
  <si>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</si>
  <si>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</si>
  <si>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</si>
  <si>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</si>
  <si>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</si>
  <si>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</si>
  <si>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</si>
  <si>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Ύπαρξη εγκεκριμένου Προγράμματος Τεχνικής Βοήθειας (μόνο για πράξεις τεχνικής βοήθειας)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</si>
  <si>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</si>
  <si>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</si>
  <si>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</si>
  <si>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</si>
  <si>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</si>
  <si>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</si>
  <si>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</si>
  <si>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</si>
  <si>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</si>
  <si>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</si>
  <si>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</si>
  <si>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</si>
  <si>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</si>
  <si>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</si>
  <si>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</si>
  <si>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</si>
  <si>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</si>
  <si>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</si>
  <si>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</si>
  <si>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</si>
  <si>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</si>
  <si>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</si>
  <si>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</si>
  <si>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</si>
  <si>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</si>
  <si>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</si>
  <si>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</si>
  <si>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</si>
  <si>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</si>
  <si>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</si>
  <si>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</si>
  <si>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</si>
  <si>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</si>
  <si>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</si>
  <si>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</si>
  <si>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</si>
  <si>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</si>
  <si>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</si>
  <si>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</si>
  <si>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</si>
  <si>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</si>
  <si>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</si>
  <si>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</si>
  <si>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</si>
  <si>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</si>
  <si>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</si>
  <si>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</si>
  <si>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</si>
  <si>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</si>
  <si>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</si>
  <si>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</si>
  <si>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</si>
  <si>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</si>
  <si>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</si>
  <si>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</si>
  <si>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</si>
  <si>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</si>
  <si>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</si>
  <si>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</si>
  <si>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</si>
  <si>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</si>
  <si>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</si>
  <si>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</si>
  <si>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</si>
  <si>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</si>
  <si>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</si>
  <si>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</si>
  <si>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</si>
  <si>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</si>
  <si>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</si>
  <si>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</si>
  <si>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</si>
  <si>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</si>
  <si>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</si>
  <si>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</si>
  <si>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</si>
  <si>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</si>
  <si>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</si>
  <si>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</si>
  <si>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</si>
  <si>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</si>
  <si>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</si>
  <si>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</si>
  <si>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</si>
  <si>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</si>
  <si>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</si>
  <si>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</si>
  <si>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</si>
  <si>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</si>
  <si>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</si>
  <si>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</si>
  <si>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</si>
  <si>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</si>
  <si>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</si>
  <si>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</si>
  <si>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</si>
  <si>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</si>
  <si>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</si>
  <si>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</si>
  <si>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</si>
  <si>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</si>
  <si>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</si>
  <si>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</si>
  <si>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</si>
  <si>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</si>
  <si>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</si>
  <si>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</si>
  <si>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</si>
  <si>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</si>
  <si>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</si>
  <si>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</si>
  <si>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</si>
  <si>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</si>
  <si>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</si>
  <si>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</si>
  <si>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</si>
  <si>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</si>
  <si>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</si>
  <si>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</si>
  <si>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</si>
  <si>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</si>
  <si>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</si>
  <si>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</si>
  <si>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</si>
  <si>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</si>
  <si>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</si>
  <si>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</si>
  <si>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</si>
  <si>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</si>
  <si>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</si>
  <si>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</si>
  <si>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5.i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</si>
  <si>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</si>
  <si>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</si>
  <si>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</si>
  <si>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</si>
  <si>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</si>
  <si>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</si>
  <si>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</si>
  <si>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</si>
  <si>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</si>
  <si>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</si>
  <si>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</si>
  <si>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</si>
  <si>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</si>
  <si>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</si>
  <si>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</si>
  <si>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</si>
  <si>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ΠΡΟΙΣΤΑΜΕΝΟΣ  ΜΟΝΑΔΑΣ Α</t>
  </si>
  <si>
    <t>ΠΡΟΙΣΤΑΜΕΝΟΣ ΜΟΝΑΔΑΣ Α</t>
  </si>
  <si>
    <t>Η πράξη περιέχεται στον εγκεκριμένο πίνακα έργων της ΟΧΕ και ΟΧΕ/ΒΑΑ που θα χρηματοδοτηθεί από το Ε.Π. "Δυτική Ελλάδα 2014-2020"</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</si>
  <si>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</si>
  <si>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</si>
  <si>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</si>
  <si>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Εξετάζεται αν υποβάλλεται απόφαση έγκρισης Προγράμματος Τεχνικής Βοήθειας.</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</si>
  <si>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</si>
  <si>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</si>
  <si>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</si>
  <si>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 xml:space="preserve"> 5.i.1ΜΞ168</t>
  </si>
  <si>
    <t>Αναπλάσεις ΚΧ εντός των ορίων της ΒΑΑ των δήμων ΙΠ Μεσολογγίου και Ξηρομέρου</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</si>
  <si>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t>
    </r>
    <r>
      <rPr>
        <b/>
        <sz val="12"/>
        <rFont val="Calibri"/>
        <family val="2"/>
        <charset val="161"/>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</si>
</sst>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4">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371">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3"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3"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5" xfId="0" applyFont="1" applyBorder="1" applyAlignment="1">
      <alignment horizontal="left" vertical="center"/>
    </xf>
    <xf numFmtId="0" fontId="3" fillId="0" borderId="70" xfId="0" applyFont="1" applyBorder="1" applyAlignment="1">
      <alignment horizontal="center" vertical="center"/>
    </xf>
    <xf numFmtId="2" fontId="8" fillId="0" borderId="70"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4" fontId="8" fillId="0" borderId="70"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3" fillId="0" borderId="64" xfId="0" applyFont="1" applyBorder="1" applyAlignment="1">
      <alignment horizontal="left" vertical="center" indent="1"/>
    </xf>
    <xf numFmtId="0" fontId="3" fillId="0" borderId="65"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73" xfId="0" applyFont="1" applyBorder="1" applyAlignment="1">
      <alignment vertical="center"/>
    </xf>
    <xf numFmtId="0" fontId="3" fillId="0" borderId="72" xfId="0" applyFont="1" applyBorder="1" applyAlignment="1">
      <alignment horizontal="left" vertical="center" indent="1"/>
    </xf>
    <xf numFmtId="0" fontId="26" fillId="0" borderId="2" xfId="0" applyFont="1" applyBorder="1" applyAlignment="1">
      <alignment horizontal="center" vertical="center"/>
    </xf>
    <xf numFmtId="0" fontId="8" fillId="13" borderId="62"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63"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0" borderId="16" xfId="0" applyFont="1" applyBorder="1" applyAlignment="1">
      <alignment vertical="center" wrapText="1"/>
    </xf>
    <xf numFmtId="0" fontId="21" fillId="0" borderId="35" xfId="0" applyFont="1" applyBorder="1" applyAlignment="1">
      <alignment horizontal="left" vertical="center" wrapText="1" indent="1"/>
    </xf>
    <xf numFmtId="0" fontId="21" fillId="0" borderId="37" xfId="0" applyFont="1" applyBorder="1" applyAlignment="1">
      <alignment horizontal="left" vertical="center" wrapText="1" indent="1"/>
    </xf>
    <xf numFmtId="0" fontId="21" fillId="0" borderId="38" xfId="0" applyFont="1" applyBorder="1" applyAlignment="1">
      <alignment horizontal="left" vertical="center" wrapText="1" indent="1"/>
    </xf>
    <xf numFmtId="0" fontId="21"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2"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26" fillId="0" borderId="2" xfId="0" applyFont="1" applyBorder="1" applyAlignment="1">
      <alignment horizontal="left" vertical="center" wrapText="1" indent="1"/>
    </xf>
    <xf numFmtId="0" fontId="26"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1" fillId="0" borderId="4" xfId="0" applyFont="1" applyBorder="1" applyAlignment="1">
      <alignment horizontal="left" vertical="center" wrapText="1" indent="1"/>
    </xf>
    <xf numFmtId="0" fontId="21"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45"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6"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7"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8" fillId="0" borderId="2" xfId="0" applyFont="1" applyBorder="1" applyAlignment="1">
      <alignment horizontal="center" vertical="center" wrapText="1"/>
    </xf>
    <xf numFmtId="0" fontId="26" fillId="0" borderId="46" xfId="0" applyFont="1" applyBorder="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26" fillId="0" borderId="8" xfId="0" applyFont="1" applyBorder="1" applyAlignment="1">
      <alignment horizontal="left" vertical="center" wrapText="1" indent="1"/>
    </xf>
    <xf numFmtId="0" fontId="26" fillId="0" borderId="45" xfId="0" applyFont="1" applyBorder="1" applyAlignment="1">
      <alignment horizontal="left" vertical="center" wrapText="1" indent="1"/>
    </xf>
    <xf numFmtId="0" fontId="26" fillId="0" borderId="9" xfId="0" applyFont="1" applyBorder="1" applyAlignment="1">
      <alignment horizontal="left" vertical="center" wrapText="1" indent="1"/>
    </xf>
    <xf numFmtId="0" fontId="23" fillId="0" borderId="8"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8" xfId="0" applyFont="1" applyBorder="1" applyAlignment="1">
      <alignment horizontal="left" vertical="center" wrapText="1" indent="1"/>
    </xf>
    <xf numFmtId="0" fontId="23" fillId="0" borderId="45" xfId="0" applyFont="1" applyBorder="1" applyAlignment="1">
      <alignment horizontal="left" vertical="center" wrapText="1" indent="1"/>
    </xf>
    <xf numFmtId="0" fontId="23"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left" vertical="center" wrapText="1" indent="1"/>
    </xf>
    <xf numFmtId="0" fontId="10" fillId="0" borderId="45"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3" xfId="0" applyFont="1" applyBorder="1" applyAlignment="1">
      <alignment horizontal="left" vertical="center" indent="2"/>
    </xf>
    <xf numFmtId="0" fontId="3" fillId="0" borderId="27" xfId="0" applyFont="1" applyBorder="1" applyAlignment="1">
      <alignment horizontal="left" vertical="center" indent="2"/>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3"/>
  <sheetViews>
    <sheetView tabSelected="1" view="pageBreakPreview" topLeftCell="B26" zoomScale="90" zoomScaleNormal="90" zoomScaleSheetLayoutView="90" workbookViewId="0">
      <selection activeCell="B43" sqref="B43:G43"/>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7" t="s">
        <v>200</v>
      </c>
      <c r="B1" s="188"/>
      <c r="C1" s="188"/>
      <c r="D1" s="188"/>
      <c r="E1" s="188"/>
      <c r="F1" s="188"/>
      <c r="G1" s="189"/>
      <c r="H1" s="1"/>
    </row>
    <row r="2" spans="1:12" s="5" customFormat="1" ht="18" customHeight="1" thickTop="1" x14ac:dyDescent="0.25">
      <c r="A2" s="47" t="s">
        <v>0</v>
      </c>
      <c r="B2" s="3"/>
      <c r="C2" s="63"/>
      <c r="D2" s="190" t="s">
        <v>85</v>
      </c>
      <c r="E2" s="190"/>
      <c r="F2" s="190"/>
      <c r="G2" s="191"/>
      <c r="H2" s="4"/>
    </row>
    <row r="3" spans="1:12" s="5" customFormat="1" ht="18" customHeight="1" x14ac:dyDescent="0.25">
      <c r="A3" s="48" t="s">
        <v>1</v>
      </c>
      <c r="B3" s="6"/>
      <c r="C3" s="40">
        <v>5</v>
      </c>
      <c r="D3" s="147" t="s">
        <v>222</v>
      </c>
      <c r="E3" s="147"/>
      <c r="F3" s="147"/>
      <c r="G3" s="192"/>
      <c r="H3" s="4"/>
    </row>
    <row r="4" spans="1:12" s="7" customFormat="1" ht="50.1" customHeight="1" x14ac:dyDescent="0.25">
      <c r="A4" s="48" t="s">
        <v>2</v>
      </c>
      <c r="B4" s="6"/>
      <c r="C4" s="40" t="s">
        <v>220</v>
      </c>
      <c r="D4" s="147" t="s">
        <v>221</v>
      </c>
      <c r="E4" s="147"/>
      <c r="F4" s="147"/>
      <c r="G4" s="192"/>
      <c r="H4" s="4"/>
      <c r="K4" s="95"/>
      <c r="L4" s="25"/>
    </row>
    <row r="5" spans="1:12" s="7" customFormat="1" ht="33" customHeight="1" x14ac:dyDescent="0.25">
      <c r="A5" s="48" t="s">
        <v>3</v>
      </c>
      <c r="B5" s="6"/>
      <c r="C5" s="120" t="s">
        <v>247</v>
      </c>
      <c r="D5" s="193" t="s">
        <v>248</v>
      </c>
      <c r="E5" s="193"/>
      <c r="F5" s="193"/>
      <c r="G5" s="194"/>
      <c r="H5" s="4"/>
      <c r="K5" s="95"/>
      <c r="L5" s="25"/>
    </row>
    <row r="6" spans="1:12" s="5" customFormat="1" ht="18" customHeight="1" x14ac:dyDescent="0.25">
      <c r="A6" s="48" t="s">
        <v>84</v>
      </c>
      <c r="B6" s="6"/>
      <c r="C6" s="40"/>
      <c r="D6" s="167"/>
      <c r="E6" s="167"/>
      <c r="F6" s="167"/>
      <c r="G6" s="168"/>
      <c r="H6" s="4"/>
      <c r="K6" s="95"/>
      <c r="L6" s="25"/>
    </row>
    <row r="7" spans="1:12" ht="18" customHeight="1" x14ac:dyDescent="0.25">
      <c r="A7" s="48" t="s">
        <v>4</v>
      </c>
      <c r="B7" s="6"/>
      <c r="C7" s="40"/>
      <c r="D7" s="167"/>
      <c r="E7" s="167"/>
      <c r="F7" s="167"/>
      <c r="G7" s="168"/>
      <c r="H7" s="8"/>
      <c r="K7" s="95"/>
      <c r="L7" s="25"/>
    </row>
    <row r="8" spans="1:12" ht="18" customHeight="1" x14ac:dyDescent="0.25">
      <c r="A8" s="48" t="s">
        <v>5</v>
      </c>
      <c r="B8" s="94"/>
      <c r="C8" s="90"/>
      <c r="D8" s="171"/>
      <c r="E8" s="172"/>
      <c r="F8" s="172"/>
      <c r="G8" s="173"/>
      <c r="H8" s="8"/>
      <c r="K8" s="186"/>
    </row>
    <row r="9" spans="1:12" s="5" customFormat="1" ht="18" customHeight="1" thickBot="1" x14ac:dyDescent="0.3">
      <c r="A9" s="92" t="s">
        <v>86</v>
      </c>
      <c r="B9" s="93"/>
      <c r="C9" s="91"/>
      <c r="D9" s="169"/>
      <c r="E9" s="169"/>
      <c r="F9" s="169"/>
      <c r="G9" s="170"/>
      <c r="H9" s="8"/>
      <c r="K9" s="186"/>
    </row>
    <row r="10" spans="1:12" s="5" customFormat="1" ht="47.25" customHeight="1" thickTop="1" thickBot="1" x14ac:dyDescent="0.3">
      <c r="A10" s="183" t="s">
        <v>92</v>
      </c>
      <c r="B10" s="184"/>
      <c r="C10" s="184"/>
      <c r="D10" s="184"/>
      <c r="E10" s="184"/>
      <c r="F10" s="184"/>
      <c r="G10" s="185"/>
      <c r="H10" s="8"/>
      <c r="K10" s="186"/>
    </row>
    <row r="11" spans="1:12" s="5" customFormat="1" ht="47.25" customHeight="1" thickTop="1" thickBot="1" x14ac:dyDescent="0.3">
      <c r="A11" s="195" t="s">
        <v>232</v>
      </c>
      <c r="B11" s="196"/>
      <c r="C11" s="196"/>
      <c r="D11" s="196"/>
      <c r="E11" s="196"/>
      <c r="F11" s="196"/>
      <c r="G11" s="197"/>
      <c r="H11" s="8"/>
      <c r="K11" s="186"/>
    </row>
    <row r="12" spans="1:12" ht="21" customHeight="1" thickTop="1" x14ac:dyDescent="0.25">
      <c r="A12" s="180" t="s">
        <v>199</v>
      </c>
      <c r="B12" s="181"/>
      <c r="C12" s="181"/>
      <c r="D12" s="181"/>
      <c r="E12" s="181"/>
      <c r="F12" s="181"/>
      <c r="G12" s="182"/>
      <c r="H12" s="10"/>
      <c r="K12" s="186"/>
    </row>
    <row r="13" spans="1:12" s="16" customFormat="1" ht="21" customHeight="1" x14ac:dyDescent="0.25">
      <c r="A13" s="50" t="s">
        <v>8</v>
      </c>
      <c r="B13" s="11" t="s">
        <v>9</v>
      </c>
      <c r="C13" s="12"/>
      <c r="D13" s="13" t="s">
        <v>10</v>
      </c>
      <c r="E13" s="14" t="s">
        <v>6</v>
      </c>
      <c r="F13" s="15"/>
      <c r="G13" s="101" t="s">
        <v>7</v>
      </c>
      <c r="K13" s="99"/>
    </row>
    <row r="14" spans="1:12" s="16" customFormat="1" ht="111" customHeight="1" x14ac:dyDescent="0.25">
      <c r="A14" s="199">
        <v>1</v>
      </c>
      <c r="B14" s="201" t="s">
        <v>239</v>
      </c>
      <c r="C14" s="202"/>
      <c r="D14" s="205" t="s">
        <v>249</v>
      </c>
      <c r="E14" s="96" t="s">
        <v>12</v>
      </c>
      <c r="F14" s="97"/>
      <c r="G14" s="102"/>
      <c r="K14" s="99"/>
    </row>
    <row r="15" spans="1:12" s="16" customFormat="1" ht="51.75" customHeight="1" x14ac:dyDescent="0.25">
      <c r="A15" s="200"/>
      <c r="B15" s="203"/>
      <c r="C15" s="204"/>
      <c r="D15" s="205"/>
      <c r="E15" s="96" t="s">
        <v>13</v>
      </c>
      <c r="F15" s="97"/>
      <c r="G15" s="103"/>
      <c r="K15" s="99"/>
    </row>
    <row r="16" spans="1:12" s="16" customFormat="1" ht="77.25" customHeight="1" x14ac:dyDescent="0.25">
      <c r="A16" s="199">
        <v>2</v>
      </c>
      <c r="B16" s="201" t="s">
        <v>218</v>
      </c>
      <c r="C16" s="202"/>
      <c r="D16" s="148" t="s">
        <v>223</v>
      </c>
      <c r="E16" s="96" t="s">
        <v>12</v>
      </c>
      <c r="F16" s="97"/>
      <c r="G16" s="98"/>
      <c r="K16" s="99"/>
    </row>
    <row r="17" spans="1:11" s="16" customFormat="1" ht="77.25" customHeight="1" x14ac:dyDescent="0.25">
      <c r="A17" s="200"/>
      <c r="B17" s="203"/>
      <c r="C17" s="204"/>
      <c r="D17" s="148"/>
      <c r="E17" s="96" t="s">
        <v>13</v>
      </c>
      <c r="F17" s="97"/>
      <c r="G17" s="98"/>
      <c r="K17" s="99"/>
    </row>
    <row r="18" spans="1:11" s="16" customFormat="1" ht="48" customHeight="1" x14ac:dyDescent="0.25">
      <c r="A18" s="144">
        <v>3</v>
      </c>
      <c r="B18" s="140" t="s">
        <v>11</v>
      </c>
      <c r="C18" s="140"/>
      <c r="D18" s="148" t="s">
        <v>240</v>
      </c>
      <c r="E18" s="30" t="s">
        <v>12</v>
      </c>
      <c r="F18" s="30"/>
      <c r="G18" s="178"/>
      <c r="K18" s="99"/>
    </row>
    <row r="19" spans="1:11" s="16" customFormat="1" ht="48" customHeight="1" x14ac:dyDescent="0.25">
      <c r="A19" s="146"/>
      <c r="B19" s="140"/>
      <c r="C19" s="140"/>
      <c r="D19" s="148"/>
      <c r="E19" s="30" t="s">
        <v>13</v>
      </c>
      <c r="F19" s="30"/>
      <c r="G19" s="198"/>
    </row>
    <row r="20" spans="1:11" s="16" customFormat="1" ht="30" customHeight="1" x14ac:dyDescent="0.25">
      <c r="A20" s="144">
        <v>4</v>
      </c>
      <c r="B20" s="174" t="s">
        <v>19</v>
      </c>
      <c r="C20" s="175"/>
      <c r="D20" s="148" t="s">
        <v>241</v>
      </c>
      <c r="E20" s="30" t="s">
        <v>12</v>
      </c>
      <c r="F20" s="30"/>
      <c r="G20" s="178"/>
    </row>
    <row r="21" spans="1:11" s="16" customFormat="1" ht="30" customHeight="1" x14ac:dyDescent="0.25">
      <c r="A21" s="146"/>
      <c r="B21" s="176"/>
      <c r="C21" s="177"/>
      <c r="D21" s="148"/>
      <c r="E21" s="30" t="s">
        <v>13</v>
      </c>
      <c r="F21" s="30"/>
      <c r="G21" s="179"/>
    </row>
    <row r="22" spans="1:11" s="16" customFormat="1" ht="65.25" customHeight="1" x14ac:dyDescent="0.25">
      <c r="A22" s="144">
        <v>5</v>
      </c>
      <c r="B22" s="161" t="s">
        <v>183</v>
      </c>
      <c r="C22" s="162"/>
      <c r="D22" s="148" t="s">
        <v>184</v>
      </c>
      <c r="E22" s="30" t="s">
        <v>12</v>
      </c>
      <c r="F22" s="82"/>
      <c r="G22" s="165"/>
    </row>
    <row r="23" spans="1:11" s="16" customFormat="1" ht="65.25" customHeight="1" x14ac:dyDescent="0.25">
      <c r="A23" s="146"/>
      <c r="B23" s="163"/>
      <c r="C23" s="164"/>
      <c r="D23" s="148"/>
      <c r="E23" s="30" t="s">
        <v>13</v>
      </c>
      <c r="F23" s="82"/>
      <c r="G23" s="166"/>
    </row>
    <row r="24" spans="1:11" s="18" customFormat="1" ht="41.25" customHeight="1" x14ac:dyDescent="0.25">
      <c r="A24" s="144">
        <v>6</v>
      </c>
      <c r="B24" s="147" t="s">
        <v>14</v>
      </c>
      <c r="C24" s="147"/>
      <c r="D24" s="148" t="s">
        <v>15</v>
      </c>
      <c r="E24" s="30" t="s">
        <v>12</v>
      </c>
      <c r="F24" s="17"/>
      <c r="G24" s="160"/>
    </row>
    <row r="25" spans="1:11" s="18" customFormat="1" ht="41.25" customHeight="1" x14ac:dyDescent="0.25">
      <c r="A25" s="146"/>
      <c r="B25" s="147"/>
      <c r="C25" s="147"/>
      <c r="D25" s="148"/>
      <c r="E25" s="30" t="s">
        <v>13</v>
      </c>
      <c r="F25" s="17"/>
      <c r="G25" s="160"/>
    </row>
    <row r="26" spans="1:11" s="18" customFormat="1" ht="42" customHeight="1" x14ac:dyDescent="0.25">
      <c r="A26" s="144">
        <v>7</v>
      </c>
      <c r="B26" s="147" t="s">
        <v>16</v>
      </c>
      <c r="C26" s="147"/>
      <c r="D26" s="148" t="s">
        <v>72</v>
      </c>
      <c r="E26" s="30" t="s">
        <v>12</v>
      </c>
      <c r="F26" s="30"/>
      <c r="G26" s="149"/>
    </row>
    <row r="27" spans="1:11" s="18" customFormat="1" ht="42" customHeight="1" x14ac:dyDescent="0.25">
      <c r="A27" s="146"/>
      <c r="B27" s="147"/>
      <c r="C27" s="147"/>
      <c r="D27" s="148"/>
      <c r="E27" s="30" t="s">
        <v>13</v>
      </c>
      <c r="F27" s="30"/>
      <c r="G27" s="151"/>
    </row>
    <row r="28" spans="1:11" s="18" customFormat="1" ht="23.25" customHeight="1" x14ac:dyDescent="0.25">
      <c r="A28" s="144">
        <v>8</v>
      </c>
      <c r="B28" s="147" t="s">
        <v>17</v>
      </c>
      <c r="C28" s="147"/>
      <c r="D28" s="148" t="s">
        <v>242</v>
      </c>
      <c r="E28" s="30" t="s">
        <v>12</v>
      </c>
      <c r="F28" s="30"/>
      <c r="G28" s="149"/>
    </row>
    <row r="29" spans="1:11" s="18" customFormat="1" ht="23.25" customHeight="1" x14ac:dyDescent="0.25">
      <c r="A29" s="145"/>
      <c r="B29" s="147"/>
      <c r="C29" s="147"/>
      <c r="D29" s="148"/>
      <c r="E29" s="30" t="s">
        <v>13</v>
      </c>
      <c r="F29" s="30"/>
      <c r="G29" s="150"/>
    </row>
    <row r="30" spans="1:11" s="18" customFormat="1" ht="23.25" customHeight="1" x14ac:dyDescent="0.25">
      <c r="A30" s="146"/>
      <c r="B30" s="147"/>
      <c r="C30" s="147"/>
      <c r="D30" s="148"/>
      <c r="E30" s="30" t="s">
        <v>18</v>
      </c>
      <c r="F30" s="30"/>
      <c r="G30" s="151"/>
    </row>
    <row r="31" spans="1:11" s="18" customFormat="1" ht="23.25" customHeight="1" x14ac:dyDescent="0.25">
      <c r="A31" s="144">
        <v>9</v>
      </c>
      <c r="B31" s="152" t="s">
        <v>88</v>
      </c>
      <c r="C31" s="153"/>
      <c r="D31" s="148" t="s">
        <v>243</v>
      </c>
      <c r="E31" s="30" t="s">
        <v>12</v>
      </c>
      <c r="F31" s="30"/>
      <c r="G31" s="149"/>
    </row>
    <row r="32" spans="1:11" s="18" customFormat="1" ht="23.25" customHeight="1" x14ac:dyDescent="0.25">
      <c r="A32" s="145"/>
      <c r="B32" s="154"/>
      <c r="C32" s="155"/>
      <c r="D32" s="148"/>
      <c r="E32" s="30" t="s">
        <v>13</v>
      </c>
      <c r="F32" s="30"/>
      <c r="G32" s="150"/>
    </row>
    <row r="33" spans="1:7" s="18" customFormat="1" ht="23.25" customHeight="1" x14ac:dyDescent="0.25">
      <c r="A33" s="146"/>
      <c r="B33" s="156"/>
      <c r="C33" s="157"/>
      <c r="D33" s="148"/>
      <c r="E33" s="30" t="s">
        <v>18</v>
      </c>
      <c r="F33" s="30"/>
      <c r="G33" s="151"/>
    </row>
    <row r="34" spans="1:7" s="22" customFormat="1" ht="60.75" customHeight="1" x14ac:dyDescent="0.25">
      <c r="A34" s="136" t="s">
        <v>68</v>
      </c>
      <c r="B34" s="137"/>
      <c r="C34" s="137"/>
      <c r="D34" s="140" t="s">
        <v>20</v>
      </c>
      <c r="E34" s="20" t="s">
        <v>12</v>
      </c>
      <c r="F34" s="21"/>
      <c r="G34" s="142"/>
    </row>
    <row r="35" spans="1:7" s="22" customFormat="1" ht="60.75" customHeight="1" thickBot="1" x14ac:dyDescent="0.3">
      <c r="A35" s="138"/>
      <c r="B35" s="139"/>
      <c r="C35" s="139"/>
      <c r="D35" s="141"/>
      <c r="E35" s="52" t="s">
        <v>13</v>
      </c>
      <c r="F35" s="53"/>
      <c r="G35" s="143"/>
    </row>
    <row r="36" spans="1:7" ht="13.5" thickBot="1" x14ac:dyDescent="0.3"/>
    <row r="37" spans="1:7" ht="21" hidden="1" customHeight="1" x14ac:dyDescent="0.25">
      <c r="A37" s="158" t="s">
        <v>81</v>
      </c>
      <c r="B37" s="159"/>
      <c r="C37" s="159"/>
      <c r="D37" s="134"/>
      <c r="E37" s="134"/>
      <c r="F37" s="134"/>
      <c r="G37" s="135"/>
    </row>
    <row r="38" spans="1:7" ht="21.75" hidden="1" customHeight="1" x14ac:dyDescent="0.25">
      <c r="A38" s="128"/>
      <c r="B38" s="129"/>
      <c r="C38" s="129"/>
      <c r="D38" s="31" t="s">
        <v>82</v>
      </c>
      <c r="E38" s="130" t="s">
        <v>83</v>
      </c>
      <c r="F38" s="130"/>
      <c r="G38" s="131"/>
    </row>
    <row r="39" spans="1:7" ht="27" hidden="1" customHeight="1" x14ac:dyDescent="0.25">
      <c r="A39" s="128" t="s">
        <v>89</v>
      </c>
      <c r="B39" s="129"/>
      <c r="C39" s="129"/>
      <c r="D39" s="61"/>
      <c r="E39" s="132"/>
      <c r="F39" s="132"/>
      <c r="G39" s="133"/>
    </row>
    <row r="40" spans="1:7" ht="31.5" hidden="1" customHeight="1" x14ac:dyDescent="0.25">
      <c r="A40" s="128" t="s">
        <v>90</v>
      </c>
      <c r="B40" s="129"/>
      <c r="C40" s="129"/>
      <c r="D40" s="61"/>
      <c r="E40" s="132"/>
      <c r="F40" s="132"/>
      <c r="G40" s="133"/>
    </row>
    <row r="41" spans="1:7" ht="30" hidden="1" customHeight="1" thickBot="1" x14ac:dyDescent="0.3">
      <c r="A41" s="124" t="s">
        <v>91</v>
      </c>
      <c r="B41" s="125"/>
      <c r="C41" s="125"/>
      <c r="D41" s="62"/>
      <c r="E41" s="126"/>
      <c r="F41" s="126"/>
      <c r="G41" s="127"/>
    </row>
    <row r="42" spans="1:7" ht="13.5" hidden="1" thickBot="1" x14ac:dyDescent="0.3"/>
    <row r="43" spans="1:7" ht="78.75" customHeight="1" thickBot="1" x14ac:dyDescent="0.3">
      <c r="B43" s="121" t="s">
        <v>224</v>
      </c>
      <c r="C43" s="122"/>
      <c r="D43" s="122"/>
      <c r="E43" s="122"/>
      <c r="F43" s="122"/>
      <c r="G43" s="123"/>
    </row>
  </sheetData>
  <mergeCells count="61">
    <mergeCell ref="G18:G19"/>
    <mergeCell ref="A14:A15"/>
    <mergeCell ref="A16:A17"/>
    <mergeCell ref="B14:C15"/>
    <mergeCell ref="B16:C17"/>
    <mergeCell ref="D14:D15"/>
    <mergeCell ref="D16:D17"/>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7:G37"/>
    <mergeCell ref="A34:C35"/>
    <mergeCell ref="D34:D35"/>
    <mergeCell ref="G34:G35"/>
    <mergeCell ref="A28:A30"/>
    <mergeCell ref="B28:C30"/>
    <mergeCell ref="D28:D30"/>
    <mergeCell ref="G28:G30"/>
    <mergeCell ref="A31:A33"/>
    <mergeCell ref="B31:C33"/>
    <mergeCell ref="D31:D33"/>
    <mergeCell ref="A37:C37"/>
    <mergeCell ref="G31:G33"/>
    <mergeCell ref="B43:G43"/>
    <mergeCell ref="A41:C41"/>
    <mergeCell ref="E41:G41"/>
    <mergeCell ref="A38:C38"/>
    <mergeCell ref="E38:G38"/>
    <mergeCell ref="A39:C39"/>
    <mergeCell ref="E39:G39"/>
    <mergeCell ref="A40:C40"/>
    <mergeCell ref="E40:G40"/>
  </mergeCells>
  <pageMargins left="0.39370078740157483" right="0.39370078740157483" top="0.39370078740157483" bottom="0.39370078740157483" header="0.19685039370078741" footer="0.31496062992125984"/>
  <pageSetup paperSize="9" scale="52"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topLeftCell="B3" zoomScale="90" zoomScaleNormal="75" zoomScaleSheetLayoutView="90" zoomScalePageLayoutView="75" workbookViewId="0">
      <selection activeCell="D34" sqref="D34:D3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7" t="s">
        <v>201</v>
      </c>
      <c r="B1" s="188"/>
      <c r="C1" s="188"/>
      <c r="D1" s="188"/>
      <c r="E1" s="188"/>
      <c r="F1" s="188"/>
      <c r="G1" s="189"/>
      <c r="H1" s="1"/>
    </row>
    <row r="2" spans="1:12" s="5" customFormat="1" ht="18" customHeight="1" thickTop="1" x14ac:dyDescent="0.25">
      <c r="A2" s="47" t="s">
        <v>0</v>
      </c>
      <c r="B2" s="3"/>
      <c r="C2" s="63"/>
      <c r="D2" s="190" t="s">
        <v>85</v>
      </c>
      <c r="E2" s="190"/>
      <c r="F2" s="190"/>
      <c r="G2" s="191"/>
      <c r="H2" s="4"/>
    </row>
    <row r="3" spans="1:12" s="5" customFormat="1" ht="18" customHeight="1" x14ac:dyDescent="0.25">
      <c r="A3" s="48" t="s">
        <v>1</v>
      </c>
      <c r="B3" s="6"/>
      <c r="C3" s="40">
        <v>5</v>
      </c>
      <c r="D3" s="147" t="s">
        <v>222</v>
      </c>
      <c r="E3" s="147"/>
      <c r="F3" s="147"/>
      <c r="G3" s="192"/>
      <c r="H3" s="4"/>
    </row>
    <row r="4" spans="1:12" s="7" customFormat="1" ht="30" customHeight="1" x14ac:dyDescent="0.25">
      <c r="A4" s="48" t="s">
        <v>2</v>
      </c>
      <c r="B4" s="6"/>
      <c r="C4" s="40" t="s">
        <v>220</v>
      </c>
      <c r="D4" s="147" t="s">
        <v>221</v>
      </c>
      <c r="E4" s="147"/>
      <c r="F4" s="147"/>
      <c r="G4" s="192"/>
      <c r="H4" s="4"/>
      <c r="K4" s="95"/>
      <c r="L4" s="25"/>
    </row>
    <row r="5" spans="1:12" s="7" customFormat="1" ht="30" customHeight="1" x14ac:dyDescent="0.25">
      <c r="A5" s="48" t="s">
        <v>3</v>
      </c>
      <c r="B5" s="6"/>
      <c r="C5" s="120" t="str">
        <f>'ΣΤΑΔΙΟ Α - ΕΛΕΓΧΟΣ ΠΛΗΡΟΤΗΤΑΣ'!C5</f>
        <v xml:space="preserve"> 5.i.1ΜΞ168</v>
      </c>
      <c r="D5" s="193" t="str">
        <f>'ΣΤΑΔΙΟ Α - ΕΛΕΓΧΟΣ ΠΛΗΡΟΤΗΤΑΣ'!D5:G5</f>
        <v>Αναπλάσεις ΚΧ εντός των ορίων της ΒΑΑ των δήμων ΙΠ Μεσολογγίου και Ξηρομέρου</v>
      </c>
      <c r="E5" s="193"/>
      <c r="F5" s="193"/>
      <c r="G5" s="194"/>
      <c r="H5" s="4"/>
      <c r="K5" s="95"/>
      <c r="L5" s="25"/>
    </row>
    <row r="6" spans="1:12" s="5" customFormat="1" ht="18" customHeight="1" x14ac:dyDescent="0.25">
      <c r="A6" s="48" t="s">
        <v>84</v>
      </c>
      <c r="B6" s="6"/>
      <c r="C6" s="40"/>
      <c r="D6" s="167"/>
      <c r="E6" s="167"/>
      <c r="F6" s="167"/>
      <c r="G6" s="168"/>
      <c r="H6" s="4"/>
      <c r="K6" s="95"/>
      <c r="L6" s="25"/>
    </row>
    <row r="7" spans="1:12" ht="18" customHeight="1" x14ac:dyDescent="0.25">
      <c r="A7" s="48" t="s">
        <v>4</v>
      </c>
      <c r="B7" s="6"/>
      <c r="C7" s="40"/>
      <c r="D7" s="167"/>
      <c r="E7" s="167"/>
      <c r="F7" s="167"/>
      <c r="G7" s="168"/>
      <c r="H7" s="8"/>
      <c r="K7" s="95"/>
      <c r="L7" s="25"/>
    </row>
    <row r="8" spans="1:12" ht="18" customHeight="1" x14ac:dyDescent="0.25">
      <c r="A8" s="48" t="s">
        <v>5</v>
      </c>
      <c r="B8" s="94"/>
      <c r="C8" s="90"/>
      <c r="D8" s="171"/>
      <c r="E8" s="172"/>
      <c r="F8" s="172"/>
      <c r="G8" s="173"/>
      <c r="H8" s="8"/>
      <c r="K8" s="186"/>
    </row>
    <row r="9" spans="1:12" s="5" customFormat="1" ht="18" customHeight="1" thickBot="1" x14ac:dyDescent="0.3">
      <c r="A9" s="92" t="s">
        <v>86</v>
      </c>
      <c r="B9" s="93"/>
      <c r="C9" s="91"/>
      <c r="D9" s="169"/>
      <c r="E9" s="169"/>
      <c r="F9" s="169"/>
      <c r="G9" s="170"/>
      <c r="H9" s="8"/>
      <c r="K9" s="186"/>
    </row>
    <row r="10" spans="1:12" ht="21" customHeight="1" thickTop="1" x14ac:dyDescent="0.25">
      <c r="A10" s="180" t="s">
        <v>202</v>
      </c>
      <c r="B10" s="181"/>
      <c r="C10" s="181"/>
      <c r="D10" s="181"/>
      <c r="E10" s="181"/>
      <c r="F10" s="181"/>
      <c r="G10" s="182"/>
      <c r="H10" s="10"/>
      <c r="K10" s="186"/>
    </row>
    <row r="11" spans="1:12" s="16" customFormat="1" ht="21" customHeight="1" x14ac:dyDescent="0.25">
      <c r="A11" s="50" t="s">
        <v>8</v>
      </c>
      <c r="B11" s="11" t="s">
        <v>9</v>
      </c>
      <c r="C11" s="12"/>
      <c r="D11" s="13" t="s">
        <v>10</v>
      </c>
      <c r="E11" s="14" t="s">
        <v>6</v>
      </c>
      <c r="F11" s="15"/>
      <c r="G11" s="51" t="s">
        <v>7</v>
      </c>
      <c r="K11" s="99"/>
    </row>
    <row r="12" spans="1:12" s="16" customFormat="1" ht="30" customHeight="1" x14ac:dyDescent="0.25">
      <c r="A12" s="199" t="s">
        <v>28</v>
      </c>
      <c r="B12" s="201" t="s">
        <v>203</v>
      </c>
      <c r="C12" s="202"/>
      <c r="D12" s="215" t="s">
        <v>206</v>
      </c>
      <c r="E12" s="96" t="s">
        <v>12</v>
      </c>
      <c r="F12" s="97"/>
      <c r="G12" s="102"/>
      <c r="K12" s="99"/>
    </row>
    <row r="13" spans="1:12" s="16" customFormat="1" ht="30" customHeight="1" x14ac:dyDescent="0.25">
      <c r="A13" s="200"/>
      <c r="B13" s="206"/>
      <c r="C13" s="207"/>
      <c r="D13" s="226"/>
      <c r="E13" s="96" t="s">
        <v>13</v>
      </c>
      <c r="F13" s="97"/>
      <c r="G13" s="103"/>
      <c r="K13" s="99"/>
    </row>
    <row r="14" spans="1:12" s="16" customFormat="1" ht="30" customHeight="1" x14ac:dyDescent="0.25">
      <c r="A14" s="199" t="s">
        <v>30</v>
      </c>
      <c r="B14" s="206"/>
      <c r="C14" s="207"/>
      <c r="D14" s="215" t="s">
        <v>207</v>
      </c>
      <c r="E14" s="96" t="s">
        <v>12</v>
      </c>
      <c r="F14" s="97"/>
      <c r="G14" s="98"/>
      <c r="K14" s="99"/>
    </row>
    <row r="15" spans="1:12" s="16" customFormat="1" ht="30" customHeight="1" x14ac:dyDescent="0.25">
      <c r="A15" s="200"/>
      <c r="B15" s="203"/>
      <c r="C15" s="204"/>
      <c r="D15" s="226"/>
      <c r="E15" s="96" t="s">
        <v>13</v>
      </c>
      <c r="F15" s="97"/>
      <c r="G15" s="98"/>
      <c r="K15" s="99"/>
    </row>
    <row r="16" spans="1:12" s="16" customFormat="1" ht="30" customHeight="1" x14ac:dyDescent="0.25">
      <c r="A16" s="144" t="s">
        <v>198</v>
      </c>
      <c r="B16" s="174" t="s">
        <v>205</v>
      </c>
      <c r="C16" s="208"/>
      <c r="D16" s="215" t="s">
        <v>208</v>
      </c>
      <c r="E16" s="30" t="s">
        <v>12</v>
      </c>
      <c r="F16" s="30"/>
      <c r="G16" s="178"/>
      <c r="K16" s="99"/>
    </row>
    <row r="17" spans="1:7" s="16" customFormat="1" ht="30" customHeight="1" x14ac:dyDescent="0.25">
      <c r="A17" s="146"/>
      <c r="B17" s="209"/>
      <c r="C17" s="210"/>
      <c r="D17" s="226"/>
      <c r="E17" s="30" t="s">
        <v>13</v>
      </c>
      <c r="F17" s="30"/>
      <c r="G17" s="198"/>
    </row>
    <row r="18" spans="1:7" s="16" customFormat="1" ht="30" customHeight="1" x14ac:dyDescent="0.25">
      <c r="A18" s="144" t="s">
        <v>79</v>
      </c>
      <c r="B18" s="209"/>
      <c r="C18" s="210"/>
      <c r="D18" s="215" t="s">
        <v>204</v>
      </c>
      <c r="E18" s="30" t="s">
        <v>12</v>
      </c>
      <c r="F18" s="30"/>
      <c r="G18" s="178"/>
    </row>
    <row r="19" spans="1:7" s="16" customFormat="1" ht="30" customHeight="1" x14ac:dyDescent="0.25">
      <c r="A19" s="146"/>
      <c r="B19" s="211"/>
      <c r="C19" s="212"/>
      <c r="D19" s="226"/>
      <c r="E19" s="30" t="s">
        <v>13</v>
      </c>
      <c r="F19" s="30"/>
      <c r="G19" s="198"/>
    </row>
    <row r="20" spans="1:7" s="16" customFormat="1" ht="30" customHeight="1" x14ac:dyDescent="0.25">
      <c r="A20" s="144" t="s">
        <v>49</v>
      </c>
      <c r="B20" s="161" t="s">
        <v>196</v>
      </c>
      <c r="C20" s="162"/>
      <c r="D20" s="215" t="s">
        <v>194</v>
      </c>
      <c r="E20" s="30" t="s">
        <v>12</v>
      </c>
      <c r="F20" s="82"/>
      <c r="G20" s="165"/>
    </row>
    <row r="21" spans="1:7" s="16" customFormat="1" ht="30" customHeight="1" x14ac:dyDescent="0.25">
      <c r="A21" s="146"/>
      <c r="B21" s="213"/>
      <c r="C21" s="214"/>
      <c r="D21" s="226"/>
      <c r="E21" s="30" t="s">
        <v>13</v>
      </c>
      <c r="F21" s="82"/>
      <c r="G21" s="166"/>
    </row>
    <row r="22" spans="1:7" s="18" customFormat="1" ht="30" customHeight="1" x14ac:dyDescent="0.25">
      <c r="A22" s="144" t="s">
        <v>50</v>
      </c>
      <c r="B22" s="213"/>
      <c r="C22" s="214"/>
      <c r="D22" s="215" t="s">
        <v>209</v>
      </c>
      <c r="E22" s="30" t="s">
        <v>12</v>
      </c>
      <c r="F22" s="17"/>
      <c r="G22" s="227"/>
    </row>
    <row r="23" spans="1:7" s="18" customFormat="1" ht="30" customHeight="1" x14ac:dyDescent="0.25">
      <c r="A23" s="146"/>
      <c r="B23" s="163"/>
      <c r="C23" s="164"/>
      <c r="D23" s="226"/>
      <c r="E23" s="30" t="s">
        <v>13</v>
      </c>
      <c r="F23" s="17"/>
      <c r="G23" s="228"/>
    </row>
    <row r="24" spans="1:7" s="18" customFormat="1" ht="24.95" customHeight="1" x14ac:dyDescent="0.25">
      <c r="A24" s="144" t="s">
        <v>54</v>
      </c>
      <c r="B24" s="152" t="s">
        <v>197</v>
      </c>
      <c r="C24" s="153"/>
      <c r="D24" s="215" t="s">
        <v>195</v>
      </c>
      <c r="E24" s="30" t="s">
        <v>12</v>
      </c>
      <c r="F24" s="30"/>
      <c r="G24" s="149"/>
    </row>
    <row r="25" spans="1:7" s="18" customFormat="1" ht="24.95" customHeight="1" x14ac:dyDescent="0.25">
      <c r="A25" s="145"/>
      <c r="B25" s="154"/>
      <c r="C25" s="155"/>
      <c r="D25" s="216"/>
      <c r="E25" s="30" t="s">
        <v>13</v>
      </c>
      <c r="F25" s="30"/>
      <c r="G25" s="150"/>
    </row>
    <row r="26" spans="1:7" s="18" customFormat="1" ht="24.95" customHeight="1" x14ac:dyDescent="0.25">
      <c r="A26" s="145"/>
      <c r="B26" s="154"/>
      <c r="C26" s="155"/>
      <c r="D26" s="216"/>
      <c r="E26" s="30" t="s">
        <v>18</v>
      </c>
      <c r="F26" s="30"/>
      <c r="G26" s="151"/>
    </row>
    <row r="27" spans="1:7" s="22" customFormat="1" ht="60.75" customHeight="1" x14ac:dyDescent="0.25">
      <c r="A27" s="217" t="s">
        <v>219</v>
      </c>
      <c r="B27" s="218"/>
      <c r="C27" s="219"/>
      <c r="D27" s="223" t="s">
        <v>210</v>
      </c>
      <c r="E27" s="20" t="s">
        <v>12</v>
      </c>
      <c r="F27" s="21"/>
      <c r="G27" s="142"/>
    </row>
    <row r="28" spans="1:7" s="22" customFormat="1" ht="60.75" customHeight="1" thickBot="1" x14ac:dyDescent="0.3">
      <c r="A28" s="220"/>
      <c r="B28" s="221"/>
      <c r="C28" s="222"/>
      <c r="D28" s="224"/>
      <c r="E28" s="52" t="s">
        <v>13</v>
      </c>
      <c r="F28" s="53"/>
      <c r="G28" s="143"/>
    </row>
    <row r="29" spans="1:7" ht="12.75" customHeight="1" thickBot="1" x14ac:dyDescent="0.3">
      <c r="A29" s="225"/>
      <c r="B29" s="225"/>
      <c r="C29" s="225"/>
      <c r="D29" s="225"/>
      <c r="E29" s="225"/>
      <c r="F29" s="225"/>
      <c r="G29" s="225"/>
    </row>
    <row r="30" spans="1:7" ht="21" customHeight="1" x14ac:dyDescent="0.25">
      <c r="A30" s="158" t="s">
        <v>81</v>
      </c>
      <c r="B30" s="159"/>
      <c r="C30" s="159"/>
      <c r="D30" s="134"/>
      <c r="E30" s="134"/>
      <c r="F30" s="134"/>
      <c r="G30" s="135"/>
    </row>
    <row r="31" spans="1:7" ht="21.75" customHeight="1" x14ac:dyDescent="0.25">
      <c r="A31" s="128"/>
      <c r="B31" s="129"/>
      <c r="C31" s="129"/>
      <c r="D31" s="31" t="s">
        <v>82</v>
      </c>
      <c r="E31" s="130" t="s">
        <v>83</v>
      </c>
      <c r="F31" s="130"/>
      <c r="G31" s="131"/>
    </row>
    <row r="32" spans="1:7" ht="27" customHeight="1" x14ac:dyDescent="0.25">
      <c r="A32" s="128" t="s">
        <v>89</v>
      </c>
      <c r="B32" s="129"/>
      <c r="C32" s="129"/>
      <c r="D32" s="61"/>
      <c r="E32" s="132"/>
      <c r="F32" s="132"/>
      <c r="G32" s="133"/>
    </row>
    <row r="33" spans="1:7" ht="31.5" customHeight="1" x14ac:dyDescent="0.25">
      <c r="A33" s="128" t="s">
        <v>237</v>
      </c>
      <c r="B33" s="129"/>
      <c r="C33" s="129"/>
      <c r="D33" s="61"/>
      <c r="E33" s="132"/>
      <c r="F33" s="132"/>
      <c r="G33" s="133"/>
    </row>
    <row r="34" spans="1:7" ht="30" customHeight="1" thickBot="1" x14ac:dyDescent="0.3">
      <c r="A34" s="124" t="s">
        <v>91</v>
      </c>
      <c r="B34" s="125"/>
      <c r="C34" s="125"/>
      <c r="D34" s="62"/>
      <c r="E34" s="126"/>
      <c r="F34" s="126"/>
      <c r="G34" s="127"/>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90" zoomScaleNormal="100" zoomScaleSheetLayoutView="90" workbookViewId="0">
      <selection activeCell="D6" sqref="D6:H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49" t="s">
        <v>211</v>
      </c>
      <c r="B1" s="250"/>
      <c r="C1" s="250"/>
      <c r="D1" s="250"/>
      <c r="E1" s="250"/>
      <c r="F1" s="250"/>
      <c r="G1" s="250"/>
      <c r="H1" s="251"/>
    </row>
    <row r="2" spans="1:9" s="5" customFormat="1" ht="18" customHeight="1" thickTop="1" x14ac:dyDescent="0.25">
      <c r="A2" s="113" t="str">
        <f>'ΣΤΑΔΙΟ Α - ΕΛΕΓΧΟΣ ΠΛΗΡΟΤΗΤΑΣ'!A2</f>
        <v>ΠΡΟΓΡΑΜΜΑ :</v>
      </c>
      <c r="B2" s="114"/>
      <c r="C2" s="117"/>
      <c r="D2" s="252" t="str">
        <f>'ΣΤΑΔΙΟ Α - ΕΛΕΓΧΟΣ ΠΛΗΡΟΤΗΤΑΣ'!D2:G2</f>
        <v>"ΔΥΤΙΚΉ ΕΛΛΑΔΑ" 2021-2027</v>
      </c>
      <c r="E2" s="253"/>
      <c r="F2" s="253"/>
      <c r="G2" s="253"/>
      <c r="H2" s="254"/>
    </row>
    <row r="3" spans="1:9" s="5" customFormat="1" ht="18" customHeight="1" x14ac:dyDescent="0.25">
      <c r="A3" s="115" t="str">
        <f>'ΣΤΑΔΙΟ Α - ΕΛΕΓΧΟΣ ΠΛΗΡΟΤΗΤΑΣ'!A3</f>
        <v>ΠΡΟΤΕΡΑΙΟΤΗΤΑ:</v>
      </c>
      <c r="B3" s="116"/>
      <c r="C3" s="40">
        <f>'ΣΤΑΔΙΟ Α - ΕΛΕΓΧΟΣ ΠΛΗΡΟΤΗΤΑΣ'!C3</f>
        <v>5</v>
      </c>
      <c r="D3" s="25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6"/>
      <c r="F3" s="256"/>
      <c r="G3" s="256"/>
      <c r="H3" s="257"/>
    </row>
    <row r="4" spans="1:9" s="7" customFormat="1" ht="30" customHeight="1" x14ac:dyDescent="0.25">
      <c r="A4" s="115" t="str">
        <f>'ΣΤΑΔΙΟ Α - ΕΛΕΓΧΟΣ ΠΛΗΡΟΤΗΤΑΣ'!A4</f>
        <v>ΕΙΔΙΚΟΣ ΣΤΟΧΟΣ:</v>
      </c>
      <c r="B4" s="116"/>
      <c r="C4" s="40" t="str">
        <f>'ΣΤΑΔΙΟ Α - ΕΛΕΓΧΟΣ ΠΛΗΡΟΤΗΤΑΣ'!C4</f>
        <v>5.i</v>
      </c>
      <c r="D4" s="25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6"/>
      <c r="F4" s="256"/>
      <c r="G4" s="256"/>
      <c r="H4" s="257"/>
      <c r="I4" s="4"/>
    </row>
    <row r="5" spans="1:9" s="5" customFormat="1" ht="30" customHeight="1" x14ac:dyDescent="0.25">
      <c r="A5" s="115" t="str">
        <f>'ΣΤΑΔΙΟ Α - ΕΛΕΓΧΟΣ ΠΛΗΡΟΤΗΤΑΣ'!A5</f>
        <v>ΔΡΑΣΗ:</v>
      </c>
      <c r="B5" s="116"/>
      <c r="C5" s="40" t="str">
        <f>'ΣΤΑΔΙΟ Α - ΕΛΕΓΧΟΣ ΠΛΗΡΟΤΗΤΑΣ'!C5</f>
        <v xml:space="preserve"> 5.i.1ΜΞ168</v>
      </c>
      <c r="D5" s="255" t="str">
        <f>'ΣΤΑΔΙΟ Α - ΕΛΕΓΧΟΣ ΠΛΗΡΟΤΗΤΑΣ'!D5:G5</f>
        <v>Αναπλάσεις ΚΧ εντός των ορίων της ΒΑΑ των δήμων ΙΠ Μεσολογγίου και Ξηρομέρου</v>
      </c>
      <c r="E5" s="256"/>
      <c r="F5" s="256"/>
      <c r="G5" s="256"/>
      <c r="H5" s="257"/>
      <c r="I5" s="4"/>
    </row>
    <row r="6" spans="1:9" s="2" customFormat="1" ht="18" customHeight="1" x14ac:dyDescent="0.25">
      <c r="A6" s="115" t="str">
        <f>'ΣΤΑΔΙΟ Α - ΕΛΕΓΧΟΣ ΠΛΗΡΟΤΗΤΑΣ'!A6</f>
        <v xml:space="preserve">ΠΡΟΣΚΛΗΣΗ  : </v>
      </c>
      <c r="B6" s="116"/>
      <c r="C6" s="40"/>
      <c r="D6" s="255"/>
      <c r="E6" s="256"/>
      <c r="F6" s="256"/>
      <c r="G6" s="256"/>
      <c r="H6" s="257"/>
    </row>
    <row r="7" spans="1:9" s="5" customFormat="1" ht="18" customHeight="1" x14ac:dyDescent="0.25">
      <c r="A7" s="115" t="str">
        <f>'ΣΤΑΔΙΟ Α - ΕΛΕΓΧΟΣ ΠΛΗΡΟΤΗΤΑΣ'!A7</f>
        <v>ΦΟΡΕΑΣ ΥΠΟΒΟΛΗΣ ΤΗΣ ΠΡΑΞΗΣ :</v>
      </c>
      <c r="B7" s="116"/>
      <c r="C7" s="40"/>
      <c r="D7" s="255"/>
      <c r="E7" s="256"/>
      <c r="F7" s="256"/>
      <c r="G7" s="256"/>
      <c r="H7" s="257"/>
    </row>
    <row r="8" spans="1:9" s="5" customFormat="1" ht="18" customHeight="1" x14ac:dyDescent="0.25">
      <c r="A8" s="115" t="str">
        <f>'ΣΤΑΔΙΟ Α - ΕΛΕΓΧΟΣ ΠΛΗΡΟΤΗΤΑΣ'!A8</f>
        <v>ΤΙΤΛΟΣ ΠΡΟΤΕΙΝΟΜΕΝΗΣ ΠΡΑΞΗΣ :</v>
      </c>
      <c r="B8" s="116"/>
      <c r="C8" s="40"/>
      <c r="D8" s="255"/>
      <c r="E8" s="256"/>
      <c r="F8" s="256"/>
      <c r="G8" s="256"/>
      <c r="H8" s="257"/>
    </row>
    <row r="9" spans="1:9" s="5" customFormat="1" ht="18" customHeight="1" thickBot="1" x14ac:dyDescent="0.3">
      <c r="A9" s="49" t="s">
        <v>86</v>
      </c>
      <c r="B9" s="9"/>
      <c r="C9" s="91"/>
      <c r="D9" s="269"/>
      <c r="E9" s="270"/>
      <c r="F9" s="270"/>
      <c r="G9" s="270"/>
      <c r="H9" s="271"/>
    </row>
    <row r="10" spans="1:9" s="26" customFormat="1" ht="18.75" customHeight="1" thickTop="1" x14ac:dyDescent="0.25">
      <c r="A10" s="258" t="s">
        <v>21</v>
      </c>
      <c r="B10" s="259"/>
      <c r="C10" s="260"/>
      <c r="D10" s="261"/>
      <c r="E10" s="261"/>
      <c r="F10" s="261"/>
      <c r="G10" s="261"/>
      <c r="H10" s="262"/>
    </row>
    <row r="11" spans="1:9" s="26" customFormat="1" ht="21" customHeight="1" x14ac:dyDescent="0.25">
      <c r="A11" s="263" t="s">
        <v>22</v>
      </c>
      <c r="B11" s="264"/>
      <c r="C11" s="264"/>
      <c r="D11" s="265" t="s">
        <v>87</v>
      </c>
      <c r="E11" s="265"/>
      <c r="F11" s="266"/>
      <c r="G11" s="267"/>
      <c r="H11" s="268"/>
    </row>
    <row r="12" spans="1:9" s="26" customFormat="1" ht="42" customHeight="1" x14ac:dyDescent="0.25">
      <c r="A12" s="54" t="s">
        <v>8</v>
      </c>
      <c r="B12" s="35" t="s">
        <v>23</v>
      </c>
      <c r="C12" s="35" t="s">
        <v>24</v>
      </c>
      <c r="D12" s="13" t="s">
        <v>25</v>
      </c>
      <c r="E12" s="13"/>
      <c r="F12" s="13" t="s">
        <v>26</v>
      </c>
      <c r="G12" s="13" t="s">
        <v>36</v>
      </c>
      <c r="H12" s="55" t="s">
        <v>27</v>
      </c>
    </row>
    <row r="13" spans="1:9" s="26" customFormat="1" ht="81.95" customHeight="1" x14ac:dyDescent="0.25">
      <c r="A13" s="234" t="s">
        <v>28</v>
      </c>
      <c r="B13" s="237" t="s">
        <v>29</v>
      </c>
      <c r="C13" s="240" t="s">
        <v>94</v>
      </c>
      <c r="D13" s="215" t="s">
        <v>168</v>
      </c>
      <c r="E13" s="243" t="s">
        <v>164</v>
      </c>
      <c r="F13" s="77" t="s">
        <v>95</v>
      </c>
      <c r="G13" s="231"/>
      <c r="H13" s="69"/>
    </row>
    <row r="14" spans="1:9" s="26" customFormat="1" ht="81.95" customHeight="1" x14ac:dyDescent="0.25">
      <c r="A14" s="235"/>
      <c r="B14" s="238"/>
      <c r="C14" s="241"/>
      <c r="D14" s="216"/>
      <c r="E14" s="244"/>
      <c r="F14" s="77" t="s">
        <v>96</v>
      </c>
      <c r="G14" s="232"/>
      <c r="H14" s="69"/>
    </row>
    <row r="15" spans="1:9" s="26" customFormat="1" ht="81.95" customHeight="1" x14ac:dyDescent="0.25">
      <c r="A15" s="235"/>
      <c r="B15" s="238"/>
      <c r="C15" s="241"/>
      <c r="D15" s="216"/>
      <c r="E15" s="245"/>
      <c r="F15" s="77" t="s">
        <v>97</v>
      </c>
      <c r="G15" s="233"/>
      <c r="H15" s="69"/>
    </row>
    <row r="16" spans="1:9" s="26" customFormat="1" ht="54" customHeight="1" x14ac:dyDescent="0.25">
      <c r="A16" s="235"/>
      <c r="B16" s="238"/>
      <c r="C16" s="241"/>
      <c r="D16" s="216"/>
      <c r="E16" s="243" t="s">
        <v>165</v>
      </c>
      <c r="F16" s="77" t="s">
        <v>95</v>
      </c>
      <c r="G16" s="231"/>
      <c r="H16" s="69"/>
    </row>
    <row r="17" spans="1:8" s="26" customFormat="1" ht="54" customHeight="1" x14ac:dyDescent="0.25">
      <c r="A17" s="235"/>
      <c r="B17" s="238"/>
      <c r="C17" s="241"/>
      <c r="D17" s="216"/>
      <c r="E17" s="244"/>
      <c r="F17" s="77" t="s">
        <v>98</v>
      </c>
      <c r="G17" s="232"/>
      <c r="H17" s="69"/>
    </row>
    <row r="18" spans="1:8" s="26" customFormat="1" ht="54" customHeight="1" x14ac:dyDescent="0.25">
      <c r="A18" s="235"/>
      <c r="B18" s="238"/>
      <c r="C18" s="241"/>
      <c r="D18" s="216"/>
      <c r="E18" s="245"/>
      <c r="F18" s="77" t="s">
        <v>106</v>
      </c>
      <c r="G18" s="233"/>
      <c r="H18" s="69"/>
    </row>
    <row r="19" spans="1:8" s="26" customFormat="1" ht="42" customHeight="1" x14ac:dyDescent="0.25">
      <c r="A19" s="235"/>
      <c r="B19" s="238"/>
      <c r="C19" s="241"/>
      <c r="D19" s="216"/>
      <c r="E19" s="243" t="s">
        <v>166</v>
      </c>
      <c r="F19" s="77" t="s">
        <v>95</v>
      </c>
      <c r="G19" s="231"/>
      <c r="H19" s="69"/>
    </row>
    <row r="20" spans="1:8" s="26" customFormat="1" ht="42" customHeight="1" x14ac:dyDescent="0.25">
      <c r="A20" s="235"/>
      <c r="B20" s="238"/>
      <c r="C20" s="241"/>
      <c r="D20" s="216"/>
      <c r="E20" s="244"/>
      <c r="F20" s="77" t="s">
        <v>99</v>
      </c>
      <c r="G20" s="232"/>
      <c r="H20" s="69"/>
    </row>
    <row r="21" spans="1:8" s="26" customFormat="1" ht="42" customHeight="1" x14ac:dyDescent="0.25">
      <c r="A21" s="235"/>
      <c r="B21" s="238"/>
      <c r="C21" s="241"/>
      <c r="D21" s="216"/>
      <c r="E21" s="245"/>
      <c r="F21" s="77" t="s">
        <v>100</v>
      </c>
      <c r="G21" s="233"/>
      <c r="H21" s="69"/>
    </row>
    <row r="22" spans="1:8" s="26" customFormat="1" ht="50.1" customHeight="1" x14ac:dyDescent="0.25">
      <c r="A22" s="235"/>
      <c r="B22" s="238"/>
      <c r="C22" s="241"/>
      <c r="D22" s="216"/>
      <c r="E22" s="243" t="s">
        <v>167</v>
      </c>
      <c r="F22" s="77" t="s">
        <v>95</v>
      </c>
      <c r="G22" s="231"/>
      <c r="H22" s="69"/>
    </row>
    <row r="23" spans="1:8" s="26" customFormat="1" ht="50.1" customHeight="1" x14ac:dyDescent="0.25">
      <c r="A23" s="235"/>
      <c r="B23" s="238"/>
      <c r="C23" s="241"/>
      <c r="D23" s="216"/>
      <c r="E23" s="244"/>
      <c r="F23" s="77" t="s">
        <v>101</v>
      </c>
      <c r="G23" s="232"/>
      <c r="H23" s="69"/>
    </row>
    <row r="24" spans="1:8" s="26" customFormat="1" ht="50.1" customHeight="1" x14ac:dyDescent="0.25">
      <c r="A24" s="236"/>
      <c r="B24" s="239"/>
      <c r="C24" s="242"/>
      <c r="D24" s="226"/>
      <c r="E24" s="245"/>
      <c r="F24" s="77" t="s">
        <v>102</v>
      </c>
      <c r="G24" s="233"/>
      <c r="H24" s="66"/>
    </row>
    <row r="25" spans="1:8" s="26" customFormat="1" ht="81.95" customHeight="1" x14ac:dyDescent="0.25">
      <c r="A25" s="234" t="s">
        <v>30</v>
      </c>
      <c r="B25" s="237" t="s">
        <v>69</v>
      </c>
      <c r="C25" s="240" t="s">
        <v>105</v>
      </c>
      <c r="D25" s="215" t="s">
        <v>161</v>
      </c>
      <c r="E25" s="243" t="s">
        <v>162</v>
      </c>
      <c r="F25" s="30" t="s">
        <v>103</v>
      </c>
      <c r="G25" s="229"/>
      <c r="H25" s="66"/>
    </row>
    <row r="26" spans="1:8" s="26" customFormat="1" ht="81.95" customHeight="1" x14ac:dyDescent="0.25">
      <c r="A26" s="235"/>
      <c r="B26" s="238"/>
      <c r="C26" s="241"/>
      <c r="D26" s="216"/>
      <c r="E26" s="245"/>
      <c r="F26" s="30" t="s">
        <v>104</v>
      </c>
      <c r="G26" s="230"/>
      <c r="H26" s="66"/>
    </row>
    <row r="27" spans="1:8" s="26" customFormat="1" ht="290.10000000000002" customHeight="1" x14ac:dyDescent="0.25">
      <c r="A27" s="235"/>
      <c r="B27" s="238"/>
      <c r="C27" s="241"/>
      <c r="D27" s="216"/>
      <c r="E27" s="243" t="s">
        <v>176</v>
      </c>
      <c r="F27" s="30" t="s">
        <v>103</v>
      </c>
      <c r="G27" s="229"/>
      <c r="H27" s="178"/>
    </row>
    <row r="28" spans="1:8" s="26" customFormat="1" ht="290.10000000000002" customHeight="1" x14ac:dyDescent="0.25">
      <c r="A28" s="235"/>
      <c r="B28" s="238"/>
      <c r="C28" s="241"/>
      <c r="D28" s="216"/>
      <c r="E28" s="245"/>
      <c r="F28" s="30" t="s">
        <v>104</v>
      </c>
      <c r="G28" s="230"/>
      <c r="H28" s="198"/>
    </row>
    <row r="29" spans="1:8" s="26" customFormat="1" ht="110.1" customHeight="1" x14ac:dyDescent="0.25">
      <c r="A29" s="235"/>
      <c r="B29" s="238"/>
      <c r="C29" s="241"/>
      <c r="D29" s="216"/>
      <c r="E29" s="243" t="s">
        <v>160</v>
      </c>
      <c r="F29" s="30" t="s">
        <v>103</v>
      </c>
      <c r="G29" s="229"/>
      <c r="H29" s="131"/>
    </row>
    <row r="30" spans="1:8" s="26" customFormat="1" ht="110.1" customHeight="1" x14ac:dyDescent="0.25">
      <c r="A30" s="236"/>
      <c r="B30" s="239"/>
      <c r="C30" s="242"/>
      <c r="D30" s="226"/>
      <c r="E30" s="245"/>
      <c r="F30" s="30" t="s">
        <v>104</v>
      </c>
      <c r="G30" s="230"/>
      <c r="H30" s="131"/>
    </row>
    <row r="31" spans="1:8" s="26" customFormat="1" ht="185.1" customHeight="1" x14ac:dyDescent="0.25">
      <c r="A31" s="248" t="s">
        <v>31</v>
      </c>
      <c r="B31" s="147" t="s">
        <v>32</v>
      </c>
      <c r="C31" s="240" t="s">
        <v>105</v>
      </c>
      <c r="D31" s="148" t="s">
        <v>163</v>
      </c>
      <c r="E31" s="243" t="s">
        <v>169</v>
      </c>
      <c r="F31" s="30" t="s">
        <v>103</v>
      </c>
      <c r="G31" s="229"/>
      <c r="H31" s="131"/>
    </row>
    <row r="32" spans="1:8" s="26" customFormat="1" ht="185.1" customHeight="1" x14ac:dyDescent="0.25">
      <c r="A32" s="248"/>
      <c r="B32" s="147"/>
      <c r="C32" s="241"/>
      <c r="D32" s="148"/>
      <c r="E32" s="245"/>
      <c r="F32" s="30" t="s">
        <v>104</v>
      </c>
      <c r="G32" s="230"/>
      <c r="H32" s="131"/>
    </row>
    <row r="33" spans="1:8" s="26" customFormat="1" ht="76.5" customHeight="1" thickBot="1" x14ac:dyDescent="0.3">
      <c r="A33" s="246" t="s">
        <v>107</v>
      </c>
      <c r="B33" s="247"/>
      <c r="C33" s="247"/>
      <c r="D33" s="247"/>
      <c r="E33" s="60"/>
      <c r="F33" s="60" t="s">
        <v>33</v>
      </c>
      <c r="G33" s="60"/>
      <c r="H33" s="107"/>
    </row>
    <row r="34" spans="1:8" s="26" customFormat="1" ht="30" customHeight="1" thickBot="1" x14ac:dyDescent="0.3">
      <c r="A34" s="32"/>
      <c r="D34" s="33"/>
      <c r="E34" s="33"/>
      <c r="F34" s="105" t="s">
        <v>150</v>
      </c>
      <c r="G34" s="106">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8" zoomScale="90" zoomScaleNormal="90" zoomScaleSheetLayoutView="90" workbookViewId="0">
      <selection activeCell="D28" sqref="D28:D29"/>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49" t="str">
        <f>'ΣΤΑΔΙΟ Β2_1.ΠΛΗΡΟΤΗΤΑ '!A1:H1</f>
        <v>ΣΤΑΔΙΟ Β2΄ - ΦΥΛΛΟ ΑΞΙΟΛΟΓΗΣΗΣ ΠΡΑΞΗΣ ΓΙΑ ΠΡΑΞΕΙΣ ΟΧΕ ΚΑΙ ΟΧΕ/ΒΑΑ</v>
      </c>
      <c r="B1" s="250"/>
      <c r="C1" s="250"/>
      <c r="D1" s="250"/>
      <c r="E1" s="250"/>
      <c r="F1" s="250"/>
      <c r="G1" s="251"/>
    </row>
    <row r="2" spans="1:12" s="5" customFormat="1" ht="18" customHeight="1" thickTop="1" x14ac:dyDescent="0.25">
      <c r="A2" s="113" t="str">
        <f>'ΣΤΑΔΙΟ Α - ΕΛΕΓΧΟΣ ΠΛΗΡΟΤΗΤΑΣ'!A2</f>
        <v>ΠΡΟΓΡΑΜΜΑ :</v>
      </c>
      <c r="B2" s="104"/>
      <c r="C2" s="117"/>
      <c r="D2" s="252" t="str">
        <f>'ΣΤΑΔΙΟ Α - ΕΛΕΓΧΟΣ ΠΛΗΡΟΤΗΤΑΣ'!D2:G2</f>
        <v>"ΔΥΤΙΚΉ ΕΛΛΑΔΑ" 2021-2027</v>
      </c>
      <c r="E2" s="253"/>
      <c r="F2" s="253"/>
      <c r="G2" s="254"/>
    </row>
    <row r="3" spans="1:12" s="5" customFormat="1" ht="18" customHeight="1" x14ac:dyDescent="0.25">
      <c r="A3" s="115" t="str">
        <f>'ΣΤΑΔΙΟ Α - ΕΛΕΓΧΟΣ ΠΛΗΡΟΤΗΤΑΣ'!A3</f>
        <v>ΠΡΟΤΕΡΑΙΟΤΗΤΑ:</v>
      </c>
      <c r="B3" s="41"/>
      <c r="C3" s="40">
        <f>'ΣΤΑΔΙΟ Α - ΕΛΕΓΧΟΣ ΠΛΗΡΟΤΗΤΑΣ'!C3</f>
        <v>5</v>
      </c>
      <c r="D3" s="25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6"/>
      <c r="F3" s="256"/>
      <c r="G3" s="257"/>
    </row>
    <row r="4" spans="1:12" s="7" customFormat="1" ht="30" customHeight="1" x14ac:dyDescent="0.25">
      <c r="A4" s="115" t="str">
        <f>'ΣΤΑΔΙΟ Α - ΕΛΕΓΧΟΣ ΠΛΗΡΟΤΗΤΑΣ'!A4</f>
        <v>ΕΙΔΙΚΟΣ ΣΤΟΧΟΣ:</v>
      </c>
      <c r="B4" s="41"/>
      <c r="C4" s="40" t="str">
        <f>'ΣΤΑΔΙΟ Α - ΕΛΕΓΧΟΣ ΠΛΗΡΟΤΗΤΑΣ'!C4</f>
        <v>5.i</v>
      </c>
      <c r="D4" s="25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6"/>
      <c r="F4" s="256"/>
      <c r="G4" s="257"/>
      <c r="H4" s="4"/>
    </row>
    <row r="5" spans="1:12" s="5" customFormat="1" ht="30" customHeight="1" x14ac:dyDescent="0.25">
      <c r="A5" s="115" t="str">
        <f>'ΣΤΑΔΙΟ Α - ΕΛΕΓΧΟΣ ΠΛΗΡΟΤΗΤΑΣ'!A5</f>
        <v>ΔΡΑΣΗ:</v>
      </c>
      <c r="B5" s="41"/>
      <c r="C5" s="40" t="str">
        <f>'ΣΤΑΔΙΟ Α - ΕΛΕΓΧΟΣ ΠΛΗΡΟΤΗΤΑΣ'!C5</f>
        <v xml:space="preserve"> 5.i.1ΜΞ168</v>
      </c>
      <c r="D5" s="255" t="str">
        <f>'ΣΤΑΔΙΟ Α - ΕΛΕΓΧΟΣ ΠΛΗΡΟΤΗΤΑΣ'!D5:G5</f>
        <v>Αναπλάσεις ΚΧ εντός των ορίων της ΒΑΑ των δήμων ΙΠ Μεσολογγίου και Ξηρομέρου</v>
      </c>
      <c r="E5" s="256"/>
      <c r="F5" s="256"/>
      <c r="G5" s="257"/>
      <c r="H5" s="4"/>
    </row>
    <row r="6" spans="1:12" s="2" customFormat="1" ht="18" customHeight="1" x14ac:dyDescent="0.25">
      <c r="A6" s="115" t="str">
        <f>'ΣΤΑΔΙΟ Α - ΕΛΕΓΧΟΣ ΠΛΗΡΟΤΗΤΑΣ'!A6</f>
        <v xml:space="preserve">ΠΡΟΣΚΛΗΣΗ  : </v>
      </c>
      <c r="B6" s="41"/>
      <c r="C6" s="40"/>
      <c r="D6" s="255"/>
      <c r="E6" s="256"/>
      <c r="F6" s="256"/>
      <c r="G6" s="257"/>
    </row>
    <row r="7" spans="1:12" s="5" customFormat="1" ht="18" customHeight="1" x14ac:dyDescent="0.25">
      <c r="A7" s="115" t="str">
        <f>'ΣΤΑΔΙΟ Α - ΕΛΕΓΧΟΣ ΠΛΗΡΟΤΗΤΑΣ'!A7</f>
        <v>ΦΟΡΕΑΣ ΥΠΟΒΟΛΗΣ ΤΗΣ ΠΡΑΞΗΣ :</v>
      </c>
      <c r="B7" s="41"/>
      <c r="C7" s="40"/>
      <c r="D7" s="255"/>
      <c r="E7" s="256"/>
      <c r="F7" s="256"/>
      <c r="G7" s="257"/>
    </row>
    <row r="8" spans="1:12" s="5" customFormat="1" ht="18" customHeight="1" x14ac:dyDescent="0.25">
      <c r="A8" s="115" t="str">
        <f>'ΣΤΑΔΙΟ Α - ΕΛΕΓΧΟΣ ΠΛΗΡΟΤΗΤΑΣ'!A8</f>
        <v>ΤΙΤΛΟΣ ΠΡΟΤΕΙΝΟΜΕΝΗΣ ΠΡΑΞΗΣ :</v>
      </c>
      <c r="B8" s="41"/>
      <c r="C8" s="40"/>
      <c r="D8" s="255"/>
      <c r="E8" s="256"/>
      <c r="F8" s="256"/>
      <c r="G8" s="257"/>
    </row>
    <row r="9" spans="1:12" s="5" customFormat="1" ht="18" customHeight="1" thickBot="1" x14ac:dyDescent="0.3">
      <c r="A9" s="119" t="s">
        <v>86</v>
      </c>
      <c r="B9" s="118"/>
      <c r="C9" s="91"/>
      <c r="D9" s="269"/>
      <c r="E9" s="270"/>
      <c r="F9" s="270"/>
      <c r="G9" s="271"/>
    </row>
    <row r="10" spans="1:12" s="36" customFormat="1" ht="18.75" customHeight="1" thickTop="1" x14ac:dyDescent="0.25">
      <c r="A10" s="296" t="s">
        <v>21</v>
      </c>
      <c r="B10" s="297"/>
      <c r="C10" s="297"/>
      <c r="D10" s="297"/>
      <c r="E10" s="297"/>
      <c r="F10" s="297"/>
      <c r="G10" s="298"/>
    </row>
    <row r="11" spans="1:12" s="32" customFormat="1" ht="21" customHeight="1" x14ac:dyDescent="0.25">
      <c r="A11" s="263" t="s">
        <v>34</v>
      </c>
      <c r="B11" s="299"/>
      <c r="C11" s="299"/>
      <c r="D11" s="266" t="s">
        <v>35</v>
      </c>
      <c r="E11" s="266"/>
      <c r="F11" s="266"/>
      <c r="G11" s="268"/>
    </row>
    <row r="12" spans="1:12" s="32" customFormat="1" ht="21" customHeight="1" x14ac:dyDescent="0.25">
      <c r="A12" s="83" t="s">
        <v>8</v>
      </c>
      <c r="B12" s="84" t="s">
        <v>23</v>
      </c>
      <c r="C12" s="85" t="s">
        <v>24</v>
      </c>
      <c r="D12" s="85" t="s">
        <v>25</v>
      </c>
      <c r="E12" s="85" t="s">
        <v>26</v>
      </c>
      <c r="F12" s="86" t="s">
        <v>36</v>
      </c>
      <c r="G12" s="87" t="s">
        <v>27</v>
      </c>
      <c r="L12" s="70"/>
    </row>
    <row r="13" spans="1:12" s="32" customFormat="1" ht="144.94999999999999" customHeight="1" x14ac:dyDescent="0.25">
      <c r="A13" s="272" t="s">
        <v>74</v>
      </c>
      <c r="B13" s="147" t="s">
        <v>37</v>
      </c>
      <c r="C13" s="293" t="s">
        <v>105</v>
      </c>
      <c r="D13" s="148" t="s">
        <v>73</v>
      </c>
      <c r="E13" s="30" t="s">
        <v>113</v>
      </c>
      <c r="F13" s="275"/>
      <c r="G13" s="273"/>
      <c r="L13" s="70"/>
    </row>
    <row r="14" spans="1:12" s="32" customFormat="1" ht="144.94999999999999" customHeight="1" x14ac:dyDescent="0.25">
      <c r="A14" s="272"/>
      <c r="B14" s="147"/>
      <c r="C14" s="293"/>
      <c r="D14" s="148"/>
      <c r="E14" s="30" t="s">
        <v>112</v>
      </c>
      <c r="F14" s="275"/>
      <c r="G14" s="273"/>
    </row>
    <row r="15" spans="1:12" s="32" customFormat="1" ht="120" customHeight="1" x14ac:dyDescent="0.25">
      <c r="A15" s="272" t="s">
        <v>75</v>
      </c>
      <c r="B15" s="147" t="s">
        <v>93</v>
      </c>
      <c r="C15" s="275"/>
      <c r="D15" s="148" t="s">
        <v>245</v>
      </c>
      <c r="E15" s="30" t="s">
        <v>121</v>
      </c>
      <c r="F15" s="275"/>
      <c r="G15" s="304"/>
    </row>
    <row r="16" spans="1:12" s="32" customFormat="1" ht="99.95" customHeight="1" x14ac:dyDescent="0.25">
      <c r="A16" s="272"/>
      <c r="B16" s="147"/>
      <c r="C16" s="130"/>
      <c r="D16" s="148"/>
      <c r="E16" s="30" t="s">
        <v>111</v>
      </c>
      <c r="F16" s="275"/>
      <c r="G16" s="304"/>
    </row>
    <row r="17" spans="1:7" s="32" customFormat="1" ht="120" customHeight="1" x14ac:dyDescent="0.25">
      <c r="A17" s="272" t="s">
        <v>79</v>
      </c>
      <c r="B17" s="147" t="s">
        <v>39</v>
      </c>
      <c r="C17" s="275"/>
      <c r="D17" s="148" t="s">
        <v>76</v>
      </c>
      <c r="E17" s="30" t="s">
        <v>120</v>
      </c>
      <c r="F17" s="275"/>
      <c r="G17" s="273"/>
    </row>
    <row r="18" spans="1:7" s="32" customFormat="1" ht="120" customHeight="1" x14ac:dyDescent="0.25">
      <c r="A18" s="272"/>
      <c r="B18" s="147"/>
      <c r="C18" s="130"/>
      <c r="D18" s="148"/>
      <c r="E18" s="30" t="s">
        <v>108</v>
      </c>
      <c r="F18" s="275"/>
      <c r="G18" s="273"/>
    </row>
    <row r="19" spans="1:7" s="32" customFormat="1" ht="65.099999999999994" customHeight="1" x14ac:dyDescent="0.25">
      <c r="A19" s="272" t="s">
        <v>38</v>
      </c>
      <c r="B19" s="147" t="s">
        <v>41</v>
      </c>
      <c r="C19" s="275"/>
      <c r="D19" s="148" t="s">
        <v>116</v>
      </c>
      <c r="E19" s="30" t="s">
        <v>114</v>
      </c>
      <c r="F19" s="275"/>
      <c r="G19" s="273"/>
    </row>
    <row r="20" spans="1:7" s="32" customFormat="1" ht="65.099999999999994" customHeight="1" x14ac:dyDescent="0.25">
      <c r="A20" s="272"/>
      <c r="B20" s="147"/>
      <c r="C20" s="275"/>
      <c r="D20" s="148"/>
      <c r="E20" s="30" t="s">
        <v>115</v>
      </c>
      <c r="F20" s="275"/>
      <c r="G20" s="273"/>
    </row>
    <row r="21" spans="1:7" s="58" customFormat="1" ht="129.94999999999999" customHeight="1" x14ac:dyDescent="0.25">
      <c r="A21" s="272" t="s">
        <v>40</v>
      </c>
      <c r="B21" s="147" t="s">
        <v>71</v>
      </c>
      <c r="C21" s="294"/>
      <c r="D21" s="148" t="s">
        <v>185</v>
      </c>
      <c r="E21" s="30" t="s">
        <v>180</v>
      </c>
      <c r="F21" s="292"/>
      <c r="G21" s="289"/>
    </row>
    <row r="22" spans="1:7" s="58" customFormat="1" ht="129.94999999999999" customHeight="1" x14ac:dyDescent="0.25">
      <c r="A22" s="272"/>
      <c r="B22" s="147"/>
      <c r="C22" s="294"/>
      <c r="D22" s="148"/>
      <c r="E22" s="30" t="s">
        <v>181</v>
      </c>
      <c r="F22" s="292"/>
      <c r="G22" s="290"/>
    </row>
    <row r="23" spans="1:7" s="58" customFormat="1" ht="129.94999999999999" customHeight="1" x14ac:dyDescent="0.25">
      <c r="A23" s="272"/>
      <c r="B23" s="147"/>
      <c r="C23" s="295"/>
      <c r="D23" s="148"/>
      <c r="E23" s="30" t="s">
        <v>170</v>
      </c>
      <c r="F23" s="292"/>
      <c r="G23" s="291"/>
    </row>
    <row r="24" spans="1:7" s="32" customFormat="1" ht="95.1" customHeight="1" x14ac:dyDescent="0.25">
      <c r="A24" s="272" t="s">
        <v>42</v>
      </c>
      <c r="B24" s="147" t="s">
        <v>43</v>
      </c>
      <c r="C24" s="293" t="s">
        <v>94</v>
      </c>
      <c r="D24" s="148" t="s">
        <v>77</v>
      </c>
      <c r="E24" s="30" t="s">
        <v>117</v>
      </c>
      <c r="F24" s="275"/>
      <c r="G24" s="273"/>
    </row>
    <row r="25" spans="1:7" s="32" customFormat="1" ht="95.1" customHeight="1" x14ac:dyDescent="0.25">
      <c r="A25" s="272"/>
      <c r="B25" s="147"/>
      <c r="C25" s="293"/>
      <c r="D25" s="148"/>
      <c r="E25" s="30" t="s">
        <v>109</v>
      </c>
      <c r="F25" s="275"/>
      <c r="G25" s="273"/>
    </row>
    <row r="26" spans="1:7" s="32" customFormat="1" ht="84.95" customHeight="1" x14ac:dyDescent="0.25">
      <c r="A26" s="272" t="s">
        <v>44</v>
      </c>
      <c r="B26" s="147" t="s">
        <v>45</v>
      </c>
      <c r="C26" s="293"/>
      <c r="D26" s="148" t="s">
        <v>78</v>
      </c>
      <c r="E26" s="30" t="s">
        <v>118</v>
      </c>
      <c r="F26" s="275"/>
      <c r="G26" s="273"/>
    </row>
    <row r="27" spans="1:7" s="32" customFormat="1" ht="84.95" customHeight="1" x14ac:dyDescent="0.25">
      <c r="A27" s="272"/>
      <c r="B27" s="147"/>
      <c r="C27" s="293"/>
      <c r="D27" s="148"/>
      <c r="E27" s="30" t="s">
        <v>110</v>
      </c>
      <c r="F27" s="275"/>
      <c r="G27" s="273"/>
    </row>
    <row r="28" spans="1:7" s="32" customFormat="1" ht="162" customHeight="1" x14ac:dyDescent="0.25">
      <c r="A28" s="272" t="s">
        <v>212</v>
      </c>
      <c r="B28" s="147" t="s">
        <v>46</v>
      </c>
      <c r="C28" s="275"/>
      <c r="D28" s="148" t="s">
        <v>186</v>
      </c>
      <c r="E28" s="30" t="s">
        <v>119</v>
      </c>
      <c r="F28" s="275"/>
      <c r="G28" s="288"/>
    </row>
    <row r="29" spans="1:7" s="32" customFormat="1" ht="162" customHeight="1" x14ac:dyDescent="0.25">
      <c r="A29" s="272"/>
      <c r="B29" s="147"/>
      <c r="C29" s="275"/>
      <c r="D29" s="148"/>
      <c r="E29" s="30" t="s">
        <v>179</v>
      </c>
      <c r="F29" s="275"/>
      <c r="G29" s="273"/>
    </row>
    <row r="30" spans="1:7" s="32" customFormat="1" ht="35.1" customHeight="1" x14ac:dyDescent="0.25">
      <c r="A30" s="276" t="s">
        <v>226</v>
      </c>
      <c r="B30" s="279" t="s">
        <v>227</v>
      </c>
      <c r="C30" s="282"/>
      <c r="D30" s="285" t="s">
        <v>228</v>
      </c>
      <c r="E30" s="100" t="s">
        <v>229</v>
      </c>
      <c r="F30" s="229"/>
      <c r="G30" s="301"/>
    </row>
    <row r="31" spans="1:7" s="32" customFormat="1" ht="35.1" customHeight="1" x14ac:dyDescent="0.25">
      <c r="A31" s="277"/>
      <c r="B31" s="280"/>
      <c r="C31" s="283"/>
      <c r="D31" s="286"/>
      <c r="E31" s="100" t="s">
        <v>230</v>
      </c>
      <c r="F31" s="300"/>
      <c r="G31" s="302"/>
    </row>
    <row r="32" spans="1:7" s="32" customFormat="1" ht="35.1" customHeight="1" x14ac:dyDescent="0.25">
      <c r="A32" s="278"/>
      <c r="B32" s="281"/>
      <c r="C32" s="284"/>
      <c r="D32" s="287"/>
      <c r="E32" s="100" t="s">
        <v>231</v>
      </c>
      <c r="F32" s="230"/>
      <c r="G32" s="303"/>
    </row>
    <row r="33" spans="1:7" s="32" customFormat="1" ht="87.75" customHeight="1" thickBot="1" x14ac:dyDescent="0.3">
      <c r="A33" s="246" t="s">
        <v>244</v>
      </c>
      <c r="B33" s="274"/>
      <c r="C33" s="274"/>
      <c r="D33" s="274"/>
      <c r="E33" s="60" t="s">
        <v>47</v>
      </c>
      <c r="F33" s="88"/>
      <c r="G33" s="89"/>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3" zoomScale="90" zoomScaleNormal="90" zoomScaleSheetLayoutView="90" workbookViewId="0">
      <selection activeCell="D34" sqref="D34:D3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49" t="str">
        <f>'ΣΤΑΔΙΟ Β2_1.ΠΛΗΡΟΤΗΤΑ '!A1:H1</f>
        <v>ΣΤΑΔΙΟ Β2΄ - ΦΥΛΛΟ ΑΞΙΟΛΟΓΗΣΗΣ ΠΡΑΞΗΣ ΓΙΑ ΠΡΑΞΕΙΣ ΟΧΕ ΚΑΙ ΟΧΕ/ΒΑΑ</v>
      </c>
      <c r="B1" s="250"/>
      <c r="C1" s="250"/>
      <c r="D1" s="250"/>
      <c r="E1" s="250"/>
      <c r="F1" s="250"/>
      <c r="G1" s="250"/>
      <c r="H1" s="251"/>
    </row>
    <row r="2" spans="1:12" ht="18" customHeight="1" thickTop="1" x14ac:dyDescent="0.25">
      <c r="A2" s="113" t="str">
        <f>'ΣΤΑΔΙΟ Α - ΕΛΕΓΧΟΣ ΠΛΗΡΟΤΗΤΑΣ'!A2</f>
        <v>ΠΡΟΓΡΑΜΜΑ :</v>
      </c>
      <c r="B2" s="114"/>
      <c r="C2" s="117"/>
      <c r="D2" s="252" t="str">
        <f>'ΣΤΑΔΙΟ Α - ΕΛΕΓΧΟΣ ΠΛΗΡΟΤΗΤΑΣ'!D2:G2</f>
        <v>"ΔΥΤΙΚΉ ΕΛΛΑΔΑ" 2021-2027</v>
      </c>
      <c r="E2" s="253"/>
      <c r="F2" s="253"/>
      <c r="G2" s="253"/>
      <c r="H2" s="254"/>
    </row>
    <row r="3" spans="1:12" ht="18" customHeight="1" x14ac:dyDescent="0.25">
      <c r="A3" s="115" t="str">
        <f>'ΣΤΑΔΙΟ Α - ΕΛΕΓΧΟΣ ΠΛΗΡΟΤΗΤΑΣ'!A3</f>
        <v>ΠΡΟΤΕΡΑΙΟΤΗΤΑ:</v>
      </c>
      <c r="B3" s="116"/>
      <c r="C3" s="40">
        <f>'ΣΤΑΔΙΟ Α - ΕΛΕΓΧΟΣ ΠΛΗΡΟΤΗΤΑΣ'!C3</f>
        <v>5</v>
      </c>
      <c r="D3" s="25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6"/>
      <c r="F3" s="256"/>
      <c r="G3" s="256"/>
      <c r="H3" s="257"/>
    </row>
    <row r="4" spans="1:12" s="7" customFormat="1" ht="33" customHeight="1" x14ac:dyDescent="0.25">
      <c r="A4" s="115" t="str">
        <f>'ΣΤΑΔΙΟ Α - ΕΛΕΓΧΟΣ ΠΛΗΡΟΤΗΤΑΣ'!A4</f>
        <v>ΕΙΔΙΚΟΣ ΣΤΟΧΟΣ:</v>
      </c>
      <c r="B4" s="116"/>
      <c r="C4" s="40" t="str">
        <f>'ΣΤΑΔΙΟ Α - ΕΛΕΓΧΟΣ ΠΛΗΡΟΤΗΤΑΣ'!C4</f>
        <v>5.i</v>
      </c>
      <c r="D4" s="25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6"/>
      <c r="F4" s="256"/>
      <c r="G4" s="256"/>
      <c r="H4" s="257"/>
      <c r="I4" s="4"/>
    </row>
    <row r="5" spans="1:12" ht="18.75" customHeight="1" x14ac:dyDescent="0.25">
      <c r="A5" s="115" t="str">
        <f>'ΣΤΑΔΙΟ Α - ΕΛΕΓΧΟΣ ΠΛΗΡΟΤΗΤΑΣ'!A5</f>
        <v>ΔΡΑΣΗ:</v>
      </c>
      <c r="B5" s="116"/>
      <c r="C5" s="40" t="str">
        <f>'ΣΤΑΔΙΟ Α - ΕΛΕΓΧΟΣ ΠΛΗΡΟΤΗΤΑΣ'!C5</f>
        <v xml:space="preserve"> 5.i.1ΜΞ168</v>
      </c>
      <c r="D5" s="255" t="str">
        <f>'ΣΤΑΔΙΟ Α - ΕΛΕΓΧΟΣ ΠΛΗΡΟΤΗΤΑΣ'!D5:G5</f>
        <v>Αναπλάσεις ΚΧ εντός των ορίων της ΒΑΑ των δήμων ΙΠ Μεσολογγίου και Ξηρομέρου</v>
      </c>
      <c r="E5" s="256"/>
      <c r="F5" s="256"/>
      <c r="G5" s="256"/>
      <c r="H5" s="257"/>
      <c r="I5" s="4"/>
    </row>
    <row r="6" spans="1:12" s="2" customFormat="1" ht="18" customHeight="1" x14ac:dyDescent="0.25">
      <c r="A6" s="115" t="str">
        <f>'ΣΤΑΔΙΟ Α - ΕΛΕΓΧΟΣ ΠΛΗΡΟΤΗΤΑΣ'!A6</f>
        <v xml:space="preserve">ΠΡΟΣΚΛΗΣΗ  : </v>
      </c>
      <c r="B6" s="116"/>
      <c r="C6" s="40"/>
      <c r="D6" s="255"/>
      <c r="E6" s="256"/>
      <c r="F6" s="256"/>
      <c r="G6" s="256"/>
      <c r="H6" s="257"/>
    </row>
    <row r="7" spans="1:12" ht="18" customHeight="1" x14ac:dyDescent="0.25">
      <c r="A7" s="115" t="str">
        <f>'ΣΤΑΔΙΟ Α - ΕΛΕΓΧΟΣ ΠΛΗΡΟΤΗΤΑΣ'!A7</f>
        <v>ΦΟΡΕΑΣ ΥΠΟΒΟΛΗΣ ΤΗΣ ΠΡΑΞΗΣ :</v>
      </c>
      <c r="B7" s="116"/>
      <c r="C7" s="40"/>
      <c r="D7" s="255"/>
      <c r="E7" s="256"/>
      <c r="F7" s="256"/>
      <c r="G7" s="256"/>
      <c r="H7" s="257"/>
    </row>
    <row r="8" spans="1:12" ht="18" customHeight="1" x14ac:dyDescent="0.25">
      <c r="A8" s="115" t="str">
        <f>'ΣΤΑΔΙΟ Α - ΕΛΕΓΧΟΣ ΠΛΗΡΟΤΗΤΑΣ'!A8</f>
        <v>ΤΙΤΛΟΣ ΠΡΟΤΕΙΝΟΜΕΝΗΣ ΠΡΑΞΗΣ :</v>
      </c>
      <c r="B8" s="116"/>
      <c r="C8" s="40"/>
      <c r="D8" s="255"/>
      <c r="E8" s="256"/>
      <c r="F8" s="256"/>
      <c r="G8" s="256"/>
      <c r="H8" s="257"/>
    </row>
    <row r="9" spans="1:12" ht="18" customHeight="1" thickBot="1" x14ac:dyDescent="0.3">
      <c r="A9" s="119" t="s">
        <v>86</v>
      </c>
      <c r="B9" s="118"/>
      <c r="C9" s="91"/>
      <c r="D9" s="269"/>
      <c r="E9" s="270"/>
      <c r="F9" s="270"/>
      <c r="G9" s="270"/>
      <c r="H9" s="271"/>
    </row>
    <row r="10" spans="1:12" s="26" customFormat="1" ht="18.75" customHeight="1" thickTop="1" x14ac:dyDescent="0.25">
      <c r="A10" s="296" t="s">
        <v>21</v>
      </c>
      <c r="B10" s="297"/>
      <c r="C10" s="297"/>
      <c r="D10" s="297"/>
      <c r="E10" s="297"/>
      <c r="F10" s="297"/>
      <c r="G10" s="297"/>
      <c r="H10" s="298"/>
    </row>
    <row r="11" spans="1:12" s="26" customFormat="1" ht="21" customHeight="1" x14ac:dyDescent="0.25">
      <c r="A11" s="263" t="s">
        <v>34</v>
      </c>
      <c r="B11" s="299"/>
      <c r="C11" s="68"/>
      <c r="D11" s="265" t="s">
        <v>48</v>
      </c>
      <c r="E11" s="265"/>
      <c r="F11" s="266"/>
      <c r="G11" s="266"/>
      <c r="H11" s="343"/>
    </row>
    <row r="12" spans="1:12" s="26" customFormat="1" ht="21" customHeight="1" x14ac:dyDescent="0.25">
      <c r="A12" s="54" t="s">
        <v>8</v>
      </c>
      <c r="B12" s="35" t="s">
        <v>23</v>
      </c>
      <c r="C12" s="35" t="s">
        <v>24</v>
      </c>
      <c r="D12" s="13" t="s">
        <v>25</v>
      </c>
      <c r="E12" s="13"/>
      <c r="F12" s="13" t="s">
        <v>26</v>
      </c>
      <c r="G12" s="13" t="s">
        <v>144</v>
      </c>
      <c r="H12" s="55" t="s">
        <v>27</v>
      </c>
    </row>
    <row r="13" spans="1:12" s="26" customFormat="1" ht="63" customHeight="1" x14ac:dyDescent="0.25">
      <c r="A13" s="325" t="s">
        <v>49</v>
      </c>
      <c r="B13" s="341" t="s">
        <v>122</v>
      </c>
      <c r="C13" s="338" t="s">
        <v>145</v>
      </c>
      <c r="D13" s="342" t="s">
        <v>123</v>
      </c>
      <c r="E13" s="341" t="s">
        <v>172</v>
      </c>
      <c r="F13" s="67" t="s">
        <v>124</v>
      </c>
      <c r="G13" s="313"/>
      <c r="H13" s="316"/>
    </row>
    <row r="14" spans="1:12" s="26" customFormat="1" ht="63" x14ac:dyDescent="0.25">
      <c r="A14" s="325"/>
      <c r="B14" s="341"/>
      <c r="C14" s="339"/>
      <c r="D14" s="342"/>
      <c r="E14" s="341"/>
      <c r="F14" s="78" t="s">
        <v>125</v>
      </c>
      <c r="G14" s="314"/>
      <c r="H14" s="317"/>
      <c r="L14" s="305"/>
    </row>
    <row r="15" spans="1:12" s="26" customFormat="1" ht="63" x14ac:dyDescent="0.25">
      <c r="A15" s="325"/>
      <c r="B15" s="341"/>
      <c r="C15" s="340"/>
      <c r="D15" s="342"/>
      <c r="E15" s="341"/>
      <c r="F15" s="78" t="s">
        <v>126</v>
      </c>
      <c r="G15" s="315"/>
      <c r="H15" s="318"/>
      <c r="L15" s="305"/>
    </row>
    <row r="16" spans="1:12" s="26" customFormat="1" ht="32.1" customHeight="1" x14ac:dyDescent="0.25">
      <c r="A16" s="325" t="s">
        <v>50</v>
      </c>
      <c r="B16" s="341" t="s">
        <v>127</v>
      </c>
      <c r="C16" s="338" t="s">
        <v>146</v>
      </c>
      <c r="D16" s="327" t="s">
        <v>128</v>
      </c>
      <c r="E16" s="341" t="s">
        <v>171</v>
      </c>
      <c r="F16" s="78" t="s">
        <v>129</v>
      </c>
      <c r="G16" s="309"/>
      <c r="H16" s="319"/>
      <c r="L16" s="305"/>
    </row>
    <row r="17" spans="1:12" s="26" customFormat="1" ht="32.1" customHeight="1" x14ac:dyDescent="0.25">
      <c r="A17" s="325"/>
      <c r="B17" s="341"/>
      <c r="C17" s="339"/>
      <c r="D17" s="327"/>
      <c r="E17" s="341"/>
      <c r="F17" s="79" t="s">
        <v>130</v>
      </c>
      <c r="G17" s="310"/>
      <c r="H17" s="320"/>
      <c r="L17" s="305"/>
    </row>
    <row r="18" spans="1:12" s="26" customFormat="1" ht="32.1" customHeight="1" x14ac:dyDescent="0.25">
      <c r="A18" s="325"/>
      <c r="B18" s="341"/>
      <c r="C18" s="339"/>
      <c r="D18" s="327"/>
      <c r="E18" s="341"/>
      <c r="F18" s="78" t="s">
        <v>131</v>
      </c>
      <c r="G18" s="310"/>
      <c r="H18" s="320"/>
      <c r="L18" s="305"/>
    </row>
    <row r="19" spans="1:12" s="26" customFormat="1" ht="32.1" customHeight="1" x14ac:dyDescent="0.25">
      <c r="A19" s="325"/>
      <c r="B19" s="341"/>
      <c r="C19" s="339"/>
      <c r="D19" s="327"/>
      <c r="E19" s="341"/>
      <c r="F19" s="78" t="s">
        <v>132</v>
      </c>
      <c r="G19" s="311"/>
      <c r="H19" s="321"/>
      <c r="L19" s="305"/>
    </row>
    <row r="20" spans="1:12" s="26" customFormat="1" ht="50.1" customHeight="1" x14ac:dyDescent="0.25">
      <c r="A20" s="325" t="s">
        <v>51</v>
      </c>
      <c r="B20" s="326" t="s">
        <v>133</v>
      </c>
      <c r="C20" s="339"/>
      <c r="D20" s="327" t="s">
        <v>152</v>
      </c>
      <c r="E20" s="341" t="s">
        <v>173</v>
      </c>
      <c r="F20" s="80" t="s">
        <v>134</v>
      </c>
      <c r="G20" s="307"/>
      <c r="H20" s="322"/>
      <c r="L20" s="306"/>
    </row>
    <row r="21" spans="1:12" s="26" customFormat="1" ht="50.1" customHeight="1" x14ac:dyDescent="0.25">
      <c r="A21" s="325"/>
      <c r="B21" s="326"/>
      <c r="C21" s="339"/>
      <c r="D21" s="327"/>
      <c r="E21" s="341"/>
      <c r="F21" s="80" t="s">
        <v>135</v>
      </c>
      <c r="G21" s="312"/>
      <c r="H21" s="323"/>
      <c r="L21" s="306"/>
    </row>
    <row r="22" spans="1:12" s="26" customFormat="1" ht="50.1" customHeight="1" x14ac:dyDescent="0.25">
      <c r="A22" s="325"/>
      <c r="B22" s="326"/>
      <c r="C22" s="340"/>
      <c r="D22" s="327"/>
      <c r="E22" s="341"/>
      <c r="F22" s="80" t="s">
        <v>136</v>
      </c>
      <c r="G22" s="308"/>
      <c r="H22" s="324"/>
    </row>
    <row r="23" spans="1:12" s="26" customFormat="1" ht="75" customHeight="1" x14ac:dyDescent="0.25">
      <c r="A23" s="325" t="s">
        <v>52</v>
      </c>
      <c r="B23" s="341" t="s">
        <v>137</v>
      </c>
      <c r="C23" s="334" t="s">
        <v>94</v>
      </c>
      <c r="D23" s="327" t="s">
        <v>147</v>
      </c>
      <c r="E23" s="341" t="s">
        <v>187</v>
      </c>
      <c r="F23" s="78" t="s">
        <v>189</v>
      </c>
      <c r="G23" s="309"/>
      <c r="H23" s="319"/>
    </row>
    <row r="24" spans="1:12" s="26" customFormat="1" ht="75" customHeight="1" x14ac:dyDescent="0.25">
      <c r="A24" s="325"/>
      <c r="B24" s="341"/>
      <c r="C24" s="334"/>
      <c r="D24" s="327"/>
      <c r="E24" s="341"/>
      <c r="F24" s="78" t="s">
        <v>188</v>
      </c>
      <c r="G24" s="310"/>
      <c r="H24" s="320"/>
    </row>
    <row r="25" spans="1:12" s="26" customFormat="1" ht="75" customHeight="1" x14ac:dyDescent="0.25">
      <c r="A25" s="325"/>
      <c r="B25" s="341"/>
      <c r="C25" s="334"/>
      <c r="D25" s="327"/>
      <c r="E25" s="341"/>
      <c r="F25" s="78" t="s">
        <v>148</v>
      </c>
      <c r="G25" s="311"/>
      <c r="H25" s="321"/>
    </row>
    <row r="26" spans="1:12" s="26" customFormat="1" ht="30" customHeight="1" x14ac:dyDescent="0.25">
      <c r="A26" s="325" t="s">
        <v>143</v>
      </c>
      <c r="B26" s="326" t="s">
        <v>138</v>
      </c>
      <c r="C26" s="334" t="s">
        <v>217</v>
      </c>
      <c r="D26" s="327" t="s">
        <v>139</v>
      </c>
      <c r="E26" s="147" t="s">
        <v>140</v>
      </c>
      <c r="F26" s="80" t="s">
        <v>141</v>
      </c>
      <c r="G26" s="307"/>
      <c r="H26" s="322"/>
    </row>
    <row r="27" spans="1:12" s="26" customFormat="1" ht="30" customHeight="1" x14ac:dyDescent="0.25">
      <c r="A27" s="325"/>
      <c r="B27" s="326"/>
      <c r="C27" s="334"/>
      <c r="D27" s="327"/>
      <c r="E27" s="147"/>
      <c r="F27" s="71" t="s">
        <v>142</v>
      </c>
      <c r="G27" s="308"/>
      <c r="H27" s="324"/>
    </row>
    <row r="28" spans="1:12" s="26" customFormat="1" ht="35.1" customHeight="1" x14ac:dyDescent="0.25">
      <c r="A28" s="328" t="s">
        <v>213</v>
      </c>
      <c r="B28" s="330" t="s">
        <v>214</v>
      </c>
      <c r="C28" s="334"/>
      <c r="D28" s="332" t="s">
        <v>215</v>
      </c>
      <c r="E28" s="243" t="s">
        <v>216</v>
      </c>
      <c r="F28" s="80" t="s">
        <v>141</v>
      </c>
      <c r="G28" s="307"/>
      <c r="H28" s="322"/>
    </row>
    <row r="29" spans="1:12" s="26" customFormat="1" ht="35.1" customHeight="1" x14ac:dyDescent="0.25">
      <c r="A29" s="329"/>
      <c r="B29" s="331"/>
      <c r="C29" s="334"/>
      <c r="D29" s="333"/>
      <c r="E29" s="245"/>
      <c r="F29" s="71" t="s">
        <v>142</v>
      </c>
      <c r="G29" s="308"/>
      <c r="H29" s="324"/>
    </row>
    <row r="30" spans="1:12" s="26" customFormat="1" ht="35.1" customHeight="1" x14ac:dyDescent="0.25">
      <c r="A30" s="328" t="s">
        <v>233</v>
      </c>
      <c r="B30" s="330" t="s">
        <v>234</v>
      </c>
      <c r="C30" s="338"/>
      <c r="D30" s="332" t="s">
        <v>235</v>
      </c>
      <c r="E30" s="243" t="s">
        <v>234</v>
      </c>
      <c r="F30" s="112" t="s">
        <v>236</v>
      </c>
      <c r="G30" s="110"/>
      <c r="H30" s="111"/>
    </row>
    <row r="31" spans="1:12" s="26" customFormat="1" ht="35.1" customHeight="1" x14ac:dyDescent="0.25">
      <c r="A31" s="335"/>
      <c r="B31" s="336"/>
      <c r="C31" s="339"/>
      <c r="D31" s="337"/>
      <c r="E31" s="244"/>
      <c r="F31" s="80" t="s">
        <v>141</v>
      </c>
      <c r="G31" s="110"/>
      <c r="H31" s="111"/>
    </row>
    <row r="32" spans="1:12" s="26" customFormat="1" ht="35.1" customHeight="1" x14ac:dyDescent="0.25">
      <c r="A32" s="329"/>
      <c r="B32" s="331"/>
      <c r="C32" s="340"/>
      <c r="D32" s="333"/>
      <c r="E32" s="245"/>
      <c r="F32" s="71" t="s">
        <v>142</v>
      </c>
      <c r="G32" s="110"/>
      <c r="H32" s="111"/>
    </row>
    <row r="33" spans="1:8" s="26" customFormat="1" ht="33.75" customHeight="1" thickBot="1" x14ac:dyDescent="0.3">
      <c r="A33" s="246" t="s">
        <v>149</v>
      </c>
      <c r="B33" s="247"/>
      <c r="C33" s="247"/>
      <c r="D33" s="247"/>
      <c r="E33" s="108"/>
      <c r="F33" s="60" t="s">
        <v>53</v>
      </c>
      <c r="G33" s="60"/>
      <c r="H33" s="107"/>
    </row>
    <row r="34" spans="1:8" s="26" customFormat="1" ht="16.5" thickBot="1" x14ac:dyDescent="0.3">
      <c r="A34" s="32"/>
      <c r="D34" s="33"/>
      <c r="E34" s="33"/>
      <c r="F34" s="105" t="s">
        <v>151</v>
      </c>
      <c r="G34" s="109">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2">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C13:C15"/>
    <mergeCell ref="E13:E15"/>
    <mergeCell ref="A20:A22"/>
    <mergeCell ref="B20:B22"/>
    <mergeCell ref="D20:D22"/>
    <mergeCell ref="E20:E22"/>
    <mergeCell ref="D13:D15"/>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C30:C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C1" zoomScale="90" zoomScaleNormal="75" zoomScaleSheetLayoutView="90" workbookViewId="0">
      <selection activeCell="D34" sqref="D34:D3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49" t="str">
        <f>'ΣΤΑΔΙΟ Β2_1.ΠΛΗΡΟΤΗΤΑ '!A1:H1</f>
        <v>ΣΤΑΔΙΟ Β2΄ - ΦΥΛΛΟ ΑΞΙΟΛΟΓΗΣΗΣ ΠΡΑΞΗΣ ΓΙΑ ΠΡΑΞΕΙΣ ΟΧΕ ΚΑΙ ΟΧΕ/ΒΑΑ</v>
      </c>
      <c r="B1" s="250"/>
      <c r="C1" s="250"/>
      <c r="D1" s="250"/>
      <c r="E1" s="250"/>
      <c r="F1" s="250"/>
      <c r="G1" s="250"/>
      <c r="H1" s="251"/>
    </row>
    <row r="2" spans="1:9" ht="18" customHeight="1" thickTop="1" x14ac:dyDescent="0.25">
      <c r="A2" s="113" t="str">
        <f>'ΣΤΑΔΙΟ Α - ΕΛΕΓΧΟΣ ΠΛΗΡΟΤΗΤΑΣ'!A2</f>
        <v>ΠΡΟΓΡΑΜΜΑ :</v>
      </c>
      <c r="B2" s="104"/>
      <c r="C2" s="117"/>
      <c r="D2" s="252" t="str">
        <f>'ΣΤΑΔΙΟ Α - ΕΛΕΓΧΟΣ ΠΛΗΡΟΤΗΤΑΣ'!D2:G2</f>
        <v>"ΔΥΤΙΚΉ ΕΛΛΑΔΑ" 2021-2027</v>
      </c>
      <c r="E2" s="253"/>
      <c r="F2" s="253"/>
      <c r="G2" s="253"/>
      <c r="H2" s="254"/>
    </row>
    <row r="3" spans="1:9" ht="18" customHeight="1" x14ac:dyDescent="0.25">
      <c r="A3" s="115" t="str">
        <f>'ΣΤΑΔΙΟ Α - ΕΛΕΓΧΟΣ ΠΛΗΡΟΤΗΤΑΣ'!A3</f>
        <v>ΠΡΟΤΕΡΑΙΟΤΗΤΑ:</v>
      </c>
      <c r="B3" s="41"/>
      <c r="C3" s="40">
        <f>'ΣΤΑΔΙΟ Α - ΕΛΕΓΧΟΣ ΠΛΗΡΟΤΗΤΑΣ'!C3</f>
        <v>5</v>
      </c>
      <c r="D3" s="25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6"/>
      <c r="F3" s="256"/>
      <c r="G3" s="256"/>
      <c r="H3" s="257"/>
    </row>
    <row r="4" spans="1:9" s="7" customFormat="1" ht="33" customHeight="1" x14ac:dyDescent="0.25">
      <c r="A4" s="115" t="str">
        <f>'ΣΤΑΔΙΟ Α - ΕΛΕΓΧΟΣ ΠΛΗΡΟΤΗΤΑΣ'!A4</f>
        <v>ΕΙΔΙΚΟΣ ΣΤΟΧΟΣ:</v>
      </c>
      <c r="B4" s="41"/>
      <c r="C4" s="40" t="str">
        <f>'ΣΤΑΔΙΟ Α - ΕΛΕΓΧΟΣ ΠΛΗΡΟΤΗΤΑΣ'!C4</f>
        <v>5.i</v>
      </c>
      <c r="D4" s="25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6"/>
      <c r="F4" s="256"/>
      <c r="G4" s="256"/>
      <c r="H4" s="257"/>
      <c r="I4" s="4"/>
    </row>
    <row r="5" spans="1:9" ht="18" customHeight="1" x14ac:dyDescent="0.25">
      <c r="A5" s="115" t="str">
        <f>'ΣΤΑΔΙΟ Α - ΕΛΕΓΧΟΣ ΠΛΗΡΟΤΗΤΑΣ'!A5</f>
        <v>ΔΡΑΣΗ:</v>
      </c>
      <c r="B5" s="41"/>
      <c r="C5" s="40" t="str">
        <f>'ΣΤΑΔΙΟ Α - ΕΛΕΓΧΟΣ ΠΛΗΡΟΤΗΤΑΣ'!C5</f>
        <v xml:space="preserve"> 5.i.1ΜΞ168</v>
      </c>
      <c r="D5" s="255" t="str">
        <f>'ΣΤΑΔΙΟ Α - ΕΛΕΓΧΟΣ ΠΛΗΡΟΤΗΤΑΣ'!D5:G5</f>
        <v>Αναπλάσεις ΚΧ εντός των ορίων της ΒΑΑ των δήμων ΙΠ Μεσολογγίου και Ξηρομέρου</v>
      </c>
      <c r="E5" s="256"/>
      <c r="F5" s="256"/>
      <c r="G5" s="256"/>
      <c r="H5" s="257"/>
      <c r="I5" s="4"/>
    </row>
    <row r="6" spans="1:9" s="2" customFormat="1" ht="18" customHeight="1" x14ac:dyDescent="0.25">
      <c r="A6" s="115" t="str">
        <f>'ΣΤΑΔΙΟ Α - ΕΛΕΓΧΟΣ ΠΛΗΡΟΤΗΤΑΣ'!A6</f>
        <v xml:space="preserve">ΠΡΟΣΚΛΗΣΗ  : </v>
      </c>
      <c r="B6" s="41"/>
      <c r="C6" s="40"/>
      <c r="D6" s="255"/>
      <c r="E6" s="256"/>
      <c r="F6" s="256"/>
      <c r="G6" s="256"/>
      <c r="H6" s="257"/>
    </row>
    <row r="7" spans="1:9" ht="18" customHeight="1" x14ac:dyDescent="0.25">
      <c r="A7" s="115" t="str">
        <f>'ΣΤΑΔΙΟ Α - ΕΛΕΓΧΟΣ ΠΛΗΡΟΤΗΤΑΣ'!A7</f>
        <v>ΦΟΡΕΑΣ ΥΠΟΒΟΛΗΣ ΤΗΣ ΠΡΑΞΗΣ :</v>
      </c>
      <c r="B7" s="41"/>
      <c r="C7" s="40"/>
      <c r="D7" s="255"/>
      <c r="E7" s="256"/>
      <c r="F7" s="256"/>
      <c r="G7" s="256"/>
      <c r="H7" s="257"/>
    </row>
    <row r="8" spans="1:9" ht="18" customHeight="1" x14ac:dyDescent="0.25">
      <c r="A8" s="115" t="str">
        <f>'ΣΤΑΔΙΟ Α - ΕΛΕΓΧΟΣ ΠΛΗΡΟΤΗΤΑΣ'!A8</f>
        <v>ΤΙΤΛΟΣ ΠΡΟΤΕΙΝΟΜΕΝΗΣ ΠΡΑΞΗΣ :</v>
      </c>
      <c r="B8" s="41"/>
      <c r="C8" s="40"/>
      <c r="D8" s="255"/>
      <c r="E8" s="256"/>
      <c r="F8" s="256"/>
      <c r="G8" s="256"/>
      <c r="H8" s="257"/>
    </row>
    <row r="9" spans="1:9" ht="18" customHeight="1" thickBot="1" x14ac:dyDescent="0.3">
      <c r="A9" s="119" t="s">
        <v>86</v>
      </c>
      <c r="B9" s="118"/>
      <c r="C9" s="91"/>
      <c r="D9" s="269"/>
      <c r="E9" s="270"/>
      <c r="F9" s="270"/>
      <c r="G9" s="270"/>
      <c r="H9" s="271"/>
    </row>
    <row r="10" spans="1:9" s="26" customFormat="1" ht="18.75" customHeight="1" thickTop="1" x14ac:dyDescent="0.25">
      <c r="A10" s="354" t="s">
        <v>21</v>
      </c>
      <c r="B10" s="355"/>
      <c r="C10" s="260"/>
      <c r="D10" s="356"/>
      <c r="E10" s="356"/>
      <c r="F10" s="356"/>
      <c r="G10" s="356"/>
      <c r="H10" s="357"/>
    </row>
    <row r="11" spans="1:9" s="26" customFormat="1" ht="21" customHeight="1" x14ac:dyDescent="0.25">
      <c r="A11" s="263"/>
      <c r="B11" s="264"/>
      <c r="C11" s="358"/>
      <c r="D11" s="265" t="s">
        <v>70</v>
      </c>
      <c r="E11" s="265"/>
      <c r="F11" s="266"/>
      <c r="G11" s="266"/>
      <c r="H11" s="343"/>
    </row>
    <row r="12" spans="1:9" s="26" customFormat="1" ht="26.25" customHeight="1" x14ac:dyDescent="0.25">
      <c r="A12" s="56" t="s">
        <v>8</v>
      </c>
      <c r="B12" s="27" t="s">
        <v>23</v>
      </c>
      <c r="C12" s="27" t="s">
        <v>24</v>
      </c>
      <c r="D12" s="28" t="s">
        <v>25</v>
      </c>
      <c r="E12" s="28"/>
      <c r="F12" s="29" t="s">
        <v>26</v>
      </c>
      <c r="G12" s="29" t="s">
        <v>6</v>
      </c>
      <c r="H12" s="57" t="s">
        <v>27</v>
      </c>
    </row>
    <row r="13" spans="1:9" s="26" customFormat="1" ht="64.5" customHeight="1" x14ac:dyDescent="0.25">
      <c r="A13" s="272" t="s">
        <v>54</v>
      </c>
      <c r="B13" s="130" t="s">
        <v>55</v>
      </c>
      <c r="C13" s="359"/>
      <c r="D13" s="148" t="s">
        <v>174</v>
      </c>
      <c r="E13" s="243" t="s">
        <v>191</v>
      </c>
      <c r="F13" s="30" t="s">
        <v>153</v>
      </c>
      <c r="G13" s="229"/>
      <c r="H13" s="131"/>
    </row>
    <row r="14" spans="1:9" s="26" customFormat="1" ht="198" customHeight="1" x14ac:dyDescent="0.25">
      <c r="A14" s="272"/>
      <c r="B14" s="130"/>
      <c r="C14" s="359"/>
      <c r="D14" s="148"/>
      <c r="E14" s="244"/>
      <c r="F14" s="30" t="s">
        <v>190</v>
      </c>
      <c r="G14" s="300"/>
      <c r="H14" s="131"/>
    </row>
    <row r="15" spans="1:9" s="26" customFormat="1" ht="267.75" customHeight="1" x14ac:dyDescent="0.25">
      <c r="A15" s="272"/>
      <c r="B15" s="130"/>
      <c r="C15" s="359"/>
      <c r="D15" s="148"/>
      <c r="E15" s="244"/>
      <c r="F15" s="30" t="s">
        <v>193</v>
      </c>
      <c r="G15" s="300"/>
      <c r="H15" s="131"/>
    </row>
    <row r="16" spans="1:9" s="26" customFormat="1" ht="245.25" customHeight="1" x14ac:dyDescent="0.25">
      <c r="A16" s="272"/>
      <c r="B16" s="130"/>
      <c r="C16" s="359"/>
      <c r="D16" s="148"/>
      <c r="E16" s="244"/>
      <c r="F16" s="30" t="s">
        <v>246</v>
      </c>
      <c r="G16" s="300"/>
      <c r="H16" s="131"/>
    </row>
    <row r="17" spans="1:10" s="26" customFormat="1" ht="311.25" customHeight="1" x14ac:dyDescent="0.25">
      <c r="A17" s="272"/>
      <c r="B17" s="130"/>
      <c r="C17" s="359"/>
      <c r="D17" s="148"/>
      <c r="E17" s="244"/>
      <c r="F17" s="30" t="s">
        <v>192</v>
      </c>
      <c r="G17" s="300"/>
      <c r="H17" s="131"/>
    </row>
    <row r="18" spans="1:10" s="26" customFormat="1" ht="84" customHeight="1" x14ac:dyDescent="0.25">
      <c r="A18" s="272"/>
      <c r="B18" s="130"/>
      <c r="C18" s="359"/>
      <c r="D18" s="148"/>
      <c r="E18" s="245"/>
      <c r="F18" s="30" t="s">
        <v>154</v>
      </c>
      <c r="G18" s="230"/>
      <c r="H18" s="131"/>
    </row>
    <row r="19" spans="1:10" s="26" customFormat="1" ht="62.25" customHeight="1" x14ac:dyDescent="0.25">
      <c r="A19" s="144" t="s">
        <v>56</v>
      </c>
      <c r="B19" s="237" t="s">
        <v>57</v>
      </c>
      <c r="C19" s="346"/>
      <c r="D19" s="215" t="s">
        <v>175</v>
      </c>
      <c r="E19" s="243" t="s">
        <v>156</v>
      </c>
      <c r="F19" s="30" t="s">
        <v>155</v>
      </c>
      <c r="G19" s="229"/>
      <c r="H19" s="178"/>
      <c r="J19" s="72"/>
    </row>
    <row r="20" spans="1:10" s="26" customFormat="1" ht="99.75" customHeight="1" x14ac:dyDescent="0.25">
      <c r="A20" s="145"/>
      <c r="B20" s="238"/>
      <c r="C20" s="347"/>
      <c r="D20" s="216"/>
      <c r="E20" s="244"/>
      <c r="F20" s="81" t="s">
        <v>182</v>
      </c>
      <c r="G20" s="300"/>
      <c r="H20" s="345"/>
      <c r="J20" s="72"/>
    </row>
    <row r="21" spans="1:10" s="26" customFormat="1" ht="93.75" customHeight="1" x14ac:dyDescent="0.25">
      <c r="A21" s="145"/>
      <c r="B21" s="238"/>
      <c r="C21" s="347"/>
      <c r="D21" s="216"/>
      <c r="E21" s="244"/>
      <c r="F21" s="30" t="s">
        <v>178</v>
      </c>
      <c r="G21" s="300"/>
      <c r="H21" s="345"/>
      <c r="J21" s="72"/>
    </row>
    <row r="22" spans="1:10" s="26" customFormat="1" ht="102" customHeight="1" x14ac:dyDescent="0.25">
      <c r="A22" s="145"/>
      <c r="B22" s="238"/>
      <c r="C22" s="347"/>
      <c r="D22" s="216"/>
      <c r="E22" s="244"/>
      <c r="F22" s="30" t="s">
        <v>177</v>
      </c>
      <c r="G22" s="230"/>
      <c r="H22" s="198"/>
      <c r="J22" s="72"/>
    </row>
    <row r="23" spans="1:10" s="26" customFormat="1" ht="20.25" customHeight="1" x14ac:dyDescent="0.25">
      <c r="A23" s="348" t="s">
        <v>225</v>
      </c>
      <c r="B23" s="349"/>
      <c r="C23" s="349"/>
      <c r="D23" s="349"/>
      <c r="E23" s="350"/>
      <c r="F23" s="31" t="s">
        <v>58</v>
      </c>
      <c r="G23" s="40"/>
      <c r="H23" s="273"/>
    </row>
    <row r="24" spans="1:10" s="26" customFormat="1" ht="16.5" thickBot="1" x14ac:dyDescent="0.3">
      <c r="A24" s="351"/>
      <c r="B24" s="352"/>
      <c r="C24" s="352"/>
      <c r="D24" s="352"/>
      <c r="E24" s="353"/>
      <c r="F24" s="60" t="s">
        <v>159</v>
      </c>
      <c r="G24" s="74">
        <f>SUM(G13:G22)</f>
        <v>0</v>
      </c>
      <c r="H24" s="34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topLeftCell="C1" zoomScale="90" zoomScaleNormal="90" zoomScaleSheetLayoutView="90" workbookViewId="0">
      <selection activeCell="D34" sqref="D34:D3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49" t="str">
        <f>'ΣΤΑΔΙΟ Β2_1.ΠΛΗΡΟΤΗΤΑ '!A1:H1</f>
        <v>ΣΤΑΔΙΟ Β2΄ - ΦΥΛΛΟ ΑΞΙΟΛΟΓΗΣΗΣ ΠΡΑΞΗΣ ΓΙΑ ΠΡΑΞΕΙΣ ΟΧΕ ΚΑΙ ΟΧΕ/ΒΑΑ</v>
      </c>
      <c r="B1" s="250"/>
      <c r="C1" s="250"/>
      <c r="D1" s="250"/>
      <c r="E1" s="250"/>
      <c r="F1" s="250"/>
      <c r="G1" s="250"/>
      <c r="H1" s="251"/>
    </row>
    <row r="2" spans="1:10" s="5" customFormat="1" ht="18" customHeight="1" thickTop="1" x14ac:dyDescent="0.25">
      <c r="A2" s="113" t="str">
        <f>'ΣΤΑΔΙΟ Α - ΕΛΕΓΧΟΣ ΠΛΗΡΟΤΗΤΑΣ'!A2</f>
        <v>ΠΡΟΓΡΑΜΜΑ :</v>
      </c>
      <c r="B2" s="104"/>
      <c r="C2" s="117"/>
      <c r="D2" s="252" t="str">
        <f>'ΣΤΑΔΙΟ Α - ΕΛΕΓΧΟΣ ΠΛΗΡΟΤΗΤΑΣ'!D2:G2</f>
        <v>"ΔΥΤΙΚΉ ΕΛΛΑΔΑ" 2021-2027</v>
      </c>
      <c r="E2" s="253"/>
      <c r="F2" s="253"/>
      <c r="G2" s="253"/>
      <c r="H2" s="254"/>
      <c r="I2" s="64"/>
    </row>
    <row r="3" spans="1:10" s="5" customFormat="1" ht="18" customHeight="1" x14ac:dyDescent="0.25">
      <c r="A3" s="115" t="str">
        <f>'ΣΤΑΔΙΟ Α - ΕΛΕΓΧΟΣ ΠΛΗΡΟΤΗΤΑΣ'!A3</f>
        <v>ΠΡΟΤΕΡΑΙΟΤΗΤΑ:</v>
      </c>
      <c r="B3" s="41"/>
      <c r="C3" s="40">
        <f>'ΣΤΑΔΙΟ Α - ΕΛΕΓΧΟΣ ΠΛΗΡΟΤΗΤΑΣ'!C3</f>
        <v>5</v>
      </c>
      <c r="D3" s="255"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6"/>
      <c r="F3" s="256"/>
      <c r="G3" s="256"/>
      <c r="H3" s="257"/>
      <c r="I3" s="64"/>
    </row>
    <row r="4" spans="1:10" s="7" customFormat="1" ht="33" customHeight="1" x14ac:dyDescent="0.25">
      <c r="A4" s="115" t="str">
        <f>'ΣΤΑΔΙΟ Α - ΕΛΕΓΧΟΣ ΠΛΗΡΟΤΗΤΑΣ'!A4</f>
        <v>ΕΙΔΙΚΟΣ ΣΤΟΧΟΣ:</v>
      </c>
      <c r="B4" s="41"/>
      <c r="C4" s="40" t="str">
        <f>'ΣΤΑΔΙΟ Α - ΕΛΕΓΧΟΣ ΠΛΗΡΟΤΗΤΑΣ'!C4</f>
        <v>5.i</v>
      </c>
      <c r="D4" s="255" t="str">
        <f>'ΣΤΑΔΙΟ Α - ΕΛΕΓΧΟΣ ΠΛΗΡΟΤΗΤΑΣ'!D4:G4</f>
        <v>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4" s="256"/>
      <c r="F4" s="256"/>
      <c r="G4" s="256"/>
      <c r="H4" s="257"/>
      <c r="I4" s="64"/>
      <c r="J4" s="4"/>
    </row>
    <row r="5" spans="1:10" s="5" customFormat="1" ht="33" customHeight="1" x14ac:dyDescent="0.25">
      <c r="A5" s="115" t="str">
        <f>'ΣΤΑΔΙΟ Α - ΕΛΕΓΧΟΣ ΠΛΗΡΟΤΗΤΑΣ'!A5</f>
        <v>ΔΡΑΣΗ:</v>
      </c>
      <c r="B5" s="41"/>
      <c r="C5" s="40" t="str">
        <f>'ΣΤΑΔΙΟ Α - ΕΛΕΓΧΟΣ ΠΛΗΡΟΤΗΤΑΣ'!C5</f>
        <v xml:space="preserve"> 5.i.1ΜΞ168</v>
      </c>
      <c r="D5" s="255" t="str">
        <f>'ΣΤΑΔΙΟ Α - ΕΛΕΓΧΟΣ ΠΛΗΡΟΤΗΤΑΣ'!D5:G5</f>
        <v>Αναπλάσεις ΚΧ εντός των ορίων της ΒΑΑ των δήμων ΙΠ Μεσολογγίου και Ξηρομέρου</v>
      </c>
      <c r="E5" s="256"/>
      <c r="F5" s="256"/>
      <c r="G5" s="256"/>
      <c r="H5" s="257"/>
      <c r="I5" s="64"/>
      <c r="J5" s="4"/>
    </row>
    <row r="6" spans="1:10" ht="18" customHeight="1" x14ac:dyDescent="0.25">
      <c r="A6" s="115" t="str">
        <f>'ΣΤΑΔΙΟ Α - ΕΛΕΓΧΟΣ ΠΛΗΡΟΤΗΤΑΣ'!A6</f>
        <v xml:space="preserve">ΠΡΟΣΚΛΗΣΗ  : </v>
      </c>
      <c r="B6" s="41"/>
      <c r="C6" s="40"/>
      <c r="D6" s="255"/>
      <c r="E6" s="256"/>
      <c r="F6" s="256"/>
      <c r="G6" s="256"/>
      <c r="H6" s="257"/>
      <c r="I6" s="64"/>
    </row>
    <row r="7" spans="1:10" s="5" customFormat="1" ht="18" customHeight="1" x14ac:dyDescent="0.25">
      <c r="A7" s="115" t="str">
        <f>'ΣΤΑΔΙΟ Α - ΕΛΕΓΧΟΣ ΠΛΗΡΟΤΗΤΑΣ'!A7</f>
        <v>ΦΟΡΕΑΣ ΥΠΟΒΟΛΗΣ ΤΗΣ ΠΡΑΞΗΣ :</v>
      </c>
      <c r="B7" s="41"/>
      <c r="C7" s="40"/>
      <c r="D7" s="255"/>
      <c r="E7" s="256"/>
      <c r="F7" s="256"/>
      <c r="G7" s="256"/>
      <c r="H7" s="257"/>
      <c r="I7" s="64"/>
    </row>
    <row r="8" spans="1:10" s="5" customFormat="1" ht="18" customHeight="1" x14ac:dyDescent="0.25">
      <c r="A8" s="115" t="str">
        <f>'ΣΤΑΔΙΟ Α - ΕΛΕΓΧΟΣ ΠΛΗΡΟΤΗΤΑΣ'!A8</f>
        <v>ΤΙΤΛΟΣ ΠΡΟΤΕΙΝΟΜΕΝΗΣ ΠΡΑΞΗΣ :</v>
      </c>
      <c r="B8" s="41"/>
      <c r="C8" s="40"/>
      <c r="D8" s="255"/>
      <c r="E8" s="256"/>
      <c r="F8" s="256"/>
      <c r="G8" s="256"/>
      <c r="H8" s="257"/>
      <c r="I8" s="64"/>
    </row>
    <row r="9" spans="1:10" s="5" customFormat="1" ht="18" customHeight="1" thickBot="1" x14ac:dyDescent="0.3">
      <c r="A9" s="119" t="s">
        <v>86</v>
      </c>
      <c r="B9" s="118"/>
      <c r="C9" s="91"/>
      <c r="D9" s="369"/>
      <c r="E9" s="369"/>
      <c r="F9" s="369"/>
      <c r="G9" s="369"/>
      <c r="H9" s="370"/>
      <c r="I9" s="8"/>
    </row>
    <row r="10" spans="1:10" s="33" customFormat="1" ht="22.5" customHeight="1" thickTop="1" x14ac:dyDescent="0.25">
      <c r="A10" s="364" t="s">
        <v>59</v>
      </c>
      <c r="B10" s="365"/>
      <c r="C10" s="365"/>
      <c r="D10" s="365"/>
      <c r="E10" s="366"/>
      <c r="F10" s="366"/>
      <c r="G10" s="367"/>
      <c r="H10" s="368"/>
      <c r="I10" s="25"/>
      <c r="J10" s="25"/>
    </row>
    <row r="11" spans="1:10" s="33" customFormat="1" ht="22.5" customHeight="1" x14ac:dyDescent="0.25">
      <c r="A11" s="43" t="s">
        <v>8</v>
      </c>
      <c r="B11" s="42" t="s">
        <v>60</v>
      </c>
      <c r="C11" s="42"/>
      <c r="D11" s="42"/>
      <c r="E11" s="42" t="s">
        <v>158</v>
      </c>
      <c r="F11" s="42" t="s">
        <v>157</v>
      </c>
      <c r="G11" s="42" t="s">
        <v>61</v>
      </c>
      <c r="H11" s="44" t="s">
        <v>62</v>
      </c>
    </row>
    <row r="12" spans="1:10" s="33" customFormat="1" ht="24" customHeight="1" x14ac:dyDescent="0.25">
      <c r="A12" s="45">
        <v>1</v>
      </c>
      <c r="B12" s="147" t="s">
        <v>63</v>
      </c>
      <c r="C12" s="147"/>
      <c r="D12" s="147"/>
      <c r="E12" s="30">
        <f>'ΣΤΑΔΙΟ Β2_1.ΠΛΗΡΟΤΗΤΑ '!G33</f>
        <v>0</v>
      </c>
      <c r="F12" s="75">
        <f>'ΣΤΑΔΙΟ Β2_1.ΠΛΗΡΟΤΗΤΑ '!G34</f>
        <v>0</v>
      </c>
      <c r="G12" s="73">
        <v>0.2</v>
      </c>
      <c r="H12" s="46">
        <f>F12*G12</f>
        <v>0</v>
      </c>
    </row>
    <row r="13" spans="1:10" s="33" customFormat="1" ht="24" customHeight="1" x14ac:dyDescent="0.25">
      <c r="A13" s="45">
        <v>2</v>
      </c>
      <c r="B13" s="147" t="s">
        <v>64</v>
      </c>
      <c r="C13" s="147"/>
      <c r="D13" s="147"/>
      <c r="E13" s="30">
        <f>'ΣΤΑΔΙΟ Β2_2.ΠΛΑΙΣΙΟ ΕΝΣΩΜ ΠΟΛ'!F33</f>
        <v>0</v>
      </c>
      <c r="F13" s="65"/>
      <c r="G13" s="65"/>
      <c r="H13" s="46"/>
    </row>
    <row r="14" spans="1:10" s="33" customFormat="1" ht="24" customHeight="1" x14ac:dyDescent="0.25">
      <c r="A14" s="45">
        <v>3</v>
      </c>
      <c r="B14" s="147" t="s">
        <v>65</v>
      </c>
      <c r="C14" s="147"/>
      <c r="D14" s="147"/>
      <c r="E14" s="30">
        <f>'ΣΤΑΔΙΟ Β2_3. ΣΚΟΠΙΜΟΤΗΤΑ'!G33</f>
        <v>0</v>
      </c>
      <c r="F14" s="76">
        <f>'ΣΤΑΔΙΟ Β2_3. ΣΚΟΠΙΜΟΤΗΤΑ'!G34</f>
        <v>0</v>
      </c>
      <c r="G14" s="73">
        <v>0.5</v>
      </c>
      <c r="H14" s="46">
        <f>F14*G14</f>
        <v>0</v>
      </c>
    </row>
    <row r="15" spans="1:10" s="33" customFormat="1" ht="24" customHeight="1" x14ac:dyDescent="0.25">
      <c r="A15" s="45">
        <v>4</v>
      </c>
      <c r="B15" s="147" t="s">
        <v>66</v>
      </c>
      <c r="C15" s="147"/>
      <c r="D15" s="147"/>
      <c r="E15" s="30">
        <f>'ΣΤΑΔΙΟ Β2_4. ΩΡΙΜΟΤΗΤΑ '!G23</f>
        <v>0</v>
      </c>
      <c r="F15" s="75">
        <f>'ΣΤΑΔΙΟ Β2_4. ΩΡΙΜΟΤΗΤΑ '!G24</f>
        <v>0</v>
      </c>
      <c r="G15" s="73">
        <v>0.3</v>
      </c>
      <c r="H15" s="46">
        <f>F15*G15</f>
        <v>0</v>
      </c>
    </row>
    <row r="16" spans="1:10" s="33" customFormat="1" ht="37.5" customHeight="1" thickBot="1" x14ac:dyDescent="0.3">
      <c r="A16" s="246" t="s">
        <v>80</v>
      </c>
      <c r="B16" s="274"/>
      <c r="C16" s="274"/>
      <c r="D16" s="274"/>
      <c r="E16" s="60"/>
      <c r="F16" s="60"/>
      <c r="G16" s="60" t="s">
        <v>67</v>
      </c>
      <c r="H16" s="59"/>
    </row>
    <row r="17" spans="1:8" ht="21" customHeight="1" x14ac:dyDescent="0.25">
      <c r="A17" s="360" t="s">
        <v>81</v>
      </c>
      <c r="B17" s="361"/>
      <c r="C17" s="361"/>
      <c r="D17" s="362"/>
      <c r="E17" s="362"/>
      <c r="F17" s="362"/>
      <c r="G17" s="362"/>
      <c r="H17" s="363"/>
    </row>
    <row r="18" spans="1:8" ht="18.75" customHeight="1" x14ac:dyDescent="0.25">
      <c r="A18" s="128"/>
      <c r="B18" s="129"/>
      <c r="C18" s="129"/>
      <c r="D18" s="31" t="s">
        <v>82</v>
      </c>
      <c r="E18" s="130" t="s">
        <v>83</v>
      </c>
      <c r="F18" s="130"/>
      <c r="G18" s="130"/>
      <c r="H18" s="131"/>
    </row>
    <row r="19" spans="1:8" ht="23.25" customHeight="1" x14ac:dyDescent="0.25">
      <c r="A19" s="128" t="s">
        <v>89</v>
      </c>
      <c r="B19" s="129"/>
      <c r="C19" s="129"/>
      <c r="D19" s="61"/>
      <c r="E19" s="132"/>
      <c r="F19" s="132"/>
      <c r="G19" s="132"/>
      <c r="H19" s="133"/>
    </row>
    <row r="20" spans="1:8" ht="28.5" customHeight="1" x14ac:dyDescent="0.25">
      <c r="A20" s="128" t="s">
        <v>238</v>
      </c>
      <c r="B20" s="129"/>
      <c r="C20" s="129"/>
      <c r="D20" s="61"/>
      <c r="E20" s="132"/>
      <c r="F20" s="132"/>
      <c r="G20" s="132"/>
      <c r="H20" s="133"/>
    </row>
    <row r="21" spans="1:8" ht="29.25" customHeight="1" thickBot="1" x14ac:dyDescent="0.3">
      <c r="A21" s="124" t="s">
        <v>91</v>
      </c>
      <c r="B21" s="125"/>
      <c r="C21" s="125"/>
      <c r="D21" s="62"/>
      <c r="E21" s="126"/>
      <c r="F21" s="126"/>
      <c r="G21" s="126"/>
      <c r="H21" s="127"/>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ΚΑΤΗΦΟΡΗ ΓΛΥΚΕΡΙΑ</cp:lastModifiedBy>
  <cp:lastPrinted>2024-11-28T14:03:11Z</cp:lastPrinted>
  <dcterms:created xsi:type="dcterms:W3CDTF">2022-10-17T08:38:20Z</dcterms:created>
  <dcterms:modified xsi:type="dcterms:W3CDTF">2025-07-08T10:34:01Z</dcterms:modified>
</cp:coreProperties>
</file>